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BJNhhFeYsqgQL8NAlrb8OLWw91slu1qGYIp//NeWVs1Il/DoGUOhumC0NJIL2JC4reTltCGuSEU1rOCjziyI3g==" workbookSaltValue="+Fk9C4et87fBNmP+rxMYCA==" workbookSpinCount="100000" lockStructure="1"/>
  <bookViews>
    <workbookView xWindow="0" yWindow="0" windowWidth="7470" windowHeight="3645" activeTab="2"/>
  </bookViews>
  <sheets>
    <sheet name="Parameter" sheetId="5" r:id="rId1"/>
    <sheet name="Question" sheetId="10" r:id="rId2"/>
    <sheet name="Answer" sheetId="11" r:id="rId3"/>
    <sheet name="Seed2" sheetId="8" state="hidden" r:id="rId4"/>
    <sheet name="Seed3" sheetId="9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AF31" i="10" l="1"/>
  <c r="AE31" i="10"/>
  <c r="G31" i="10"/>
  <c r="F31" i="10"/>
  <c r="AF26" i="10"/>
  <c r="AE26" i="10"/>
  <c r="G26" i="10"/>
  <c r="F26" i="10"/>
  <c r="Z36" i="11" l="1"/>
  <c r="Z30" i="11"/>
  <c r="Z24" i="11"/>
  <c r="Z18" i="11"/>
  <c r="Z12" i="11"/>
  <c r="Z6" i="11"/>
  <c r="AS32" i="11"/>
  <c r="AS33" i="11" s="1"/>
  <c r="AS35" i="11" s="1"/>
  <c r="AS36" i="11" s="1"/>
  <c r="AS37" i="11" s="1"/>
  <c r="AS38" i="11" s="1"/>
  <c r="AS39" i="11" s="1"/>
  <c r="AS41" i="11" s="1"/>
  <c r="AS20" i="11"/>
  <c r="AS21" i="11" s="1"/>
  <c r="AS23" i="11" s="1"/>
  <c r="AS24" i="11" s="1"/>
  <c r="AS25" i="11" s="1"/>
  <c r="AS26" i="11" s="1"/>
  <c r="AS27" i="11" s="1"/>
  <c r="AS29" i="11" s="1"/>
  <c r="T32" i="11"/>
  <c r="T33" i="11" s="1"/>
  <c r="T35" i="11" s="1"/>
  <c r="T36" i="11" s="1"/>
  <c r="T37" i="11" s="1"/>
  <c r="T38" i="11" s="1"/>
  <c r="T39" i="11" s="1"/>
  <c r="T41" i="11" s="1"/>
  <c r="T20" i="11"/>
  <c r="T21" i="11" s="1"/>
  <c r="T23" i="11" s="1"/>
  <c r="T24" i="11" s="1"/>
  <c r="T25" i="11" s="1"/>
  <c r="T26" i="11" s="1"/>
  <c r="T27" i="11" s="1"/>
  <c r="T29" i="11" s="1"/>
  <c r="AS8" i="11" l="1"/>
  <c r="AS9" i="11" s="1"/>
  <c r="AS11" i="11" s="1"/>
  <c r="AS12" i="11" s="1"/>
  <c r="AS13" i="11" s="1"/>
  <c r="AS14" i="11" s="1"/>
  <c r="AS15" i="11" s="1"/>
  <c r="AS17" i="11" s="1"/>
  <c r="T8" i="11"/>
  <c r="T9" i="11" s="1"/>
  <c r="T11" i="11" s="1"/>
  <c r="T12" i="11" s="1"/>
  <c r="T13" i="11" s="1"/>
  <c r="T14" i="11" s="1"/>
  <c r="T15" i="11" s="1"/>
  <c r="T17" i="11" s="1"/>
  <c r="R6" i="11"/>
  <c r="AP5" i="11"/>
  <c r="AE5" i="11"/>
  <c r="Q5" i="11"/>
  <c r="F5" i="11"/>
  <c r="Z1" i="11"/>
  <c r="U1" i="11"/>
  <c r="AT1" i="11" s="1"/>
  <c r="T1" i="11"/>
  <c r="AS1" i="11" s="1"/>
  <c r="A1" i="11"/>
  <c r="AS28" i="10"/>
  <c r="AS29" i="10" s="1"/>
  <c r="AS30" i="10" s="1"/>
  <c r="AS31" i="10" s="1"/>
  <c r="AS32" i="10" s="1"/>
  <c r="AS33" i="10" s="1"/>
  <c r="AS34" i="10" s="1"/>
  <c r="AS35" i="10" s="1"/>
  <c r="T28" i="10"/>
  <c r="T29" i="10" s="1"/>
  <c r="T30" i="10" s="1"/>
  <c r="T31" i="10" s="1"/>
  <c r="T32" i="10" s="1"/>
  <c r="T33" i="10" s="1"/>
  <c r="T34" i="10" s="1"/>
  <c r="T35" i="10" s="1"/>
  <c r="AS18" i="10"/>
  <c r="AS19" i="10" s="1"/>
  <c r="AS20" i="10" s="1"/>
  <c r="AS21" i="10" s="1"/>
  <c r="AS22" i="10" s="1"/>
  <c r="AS23" i="10" s="1"/>
  <c r="AS24" i="10" s="1"/>
  <c r="AS25" i="10" s="1"/>
  <c r="T18" i="10"/>
  <c r="T19" i="10" s="1"/>
  <c r="T20" i="10" s="1"/>
  <c r="T21" i="10" s="1"/>
  <c r="T22" i="10" s="1"/>
  <c r="T23" i="10" s="1"/>
  <c r="T24" i="10" s="1"/>
  <c r="T25" i="10" s="1"/>
  <c r="L7" i="11" l="1"/>
  <c r="M7" i="11"/>
  <c r="AQ6" i="11"/>
  <c r="AL7" i="11" s="1"/>
  <c r="AE6" i="11" s="1"/>
  <c r="R18" i="11"/>
  <c r="R7" i="11"/>
  <c r="V6" i="11"/>
  <c r="U1" i="10"/>
  <c r="AT1" i="10" s="1"/>
  <c r="T1" i="10"/>
  <c r="AS1" i="10" s="1"/>
  <c r="R6" i="10"/>
  <c r="AS8" i="10"/>
  <c r="AS9" i="10" s="1"/>
  <c r="AS10" i="10" s="1"/>
  <c r="AS11" i="10" s="1"/>
  <c r="AS12" i="10" s="1"/>
  <c r="AS13" i="10" s="1"/>
  <c r="AS14" i="10" s="1"/>
  <c r="AS15" i="10" s="1"/>
  <c r="T8" i="10"/>
  <c r="T9" i="10" s="1"/>
  <c r="T10" i="10" s="1"/>
  <c r="T11" i="10" s="1"/>
  <c r="T12" i="10" s="1"/>
  <c r="T13" i="10" s="1"/>
  <c r="T14" i="10" s="1"/>
  <c r="T15" i="10" s="1"/>
  <c r="AP5" i="10"/>
  <c r="AE5" i="10"/>
  <c r="Q5" i="10"/>
  <c r="F5" i="10"/>
  <c r="L19" i="11" l="1"/>
  <c r="M19" i="11"/>
  <c r="L7" i="10"/>
  <c r="AK7" i="10" s="1"/>
  <c r="M7" i="10"/>
  <c r="F6" i="10" s="1"/>
  <c r="R30" i="11"/>
  <c r="M30" i="11" s="1"/>
  <c r="AQ18" i="11"/>
  <c r="AQ7" i="11"/>
  <c r="F6" i="11"/>
  <c r="F12" i="11" s="1"/>
  <c r="AU6" i="11"/>
  <c r="V18" i="11"/>
  <c r="R19" i="11"/>
  <c r="R8" i="11"/>
  <c r="V7" i="11"/>
  <c r="R16" i="10"/>
  <c r="V6" i="10"/>
  <c r="AQ6" i="10"/>
  <c r="AL7" i="10" s="1"/>
  <c r="AE6" i="10" s="1"/>
  <c r="R7" i="10"/>
  <c r="V7" i="10" s="1"/>
  <c r="C1" i="8"/>
  <c r="G1" i="8" s="1"/>
  <c r="C1" i="9"/>
  <c r="C2" i="9" s="1"/>
  <c r="G2" i="9" s="1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E5" i="9"/>
  <c r="E6" i="9" s="1"/>
  <c r="B5" i="9"/>
  <c r="E4" i="9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B4" i="9"/>
  <c r="E3" i="9"/>
  <c r="D3" i="9"/>
  <c r="B3" i="9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E2" i="9"/>
  <c r="D2" i="9"/>
  <c r="B2" i="9"/>
  <c r="G1" i="9"/>
  <c r="B1" i="9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D3" i="8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B3" i="8"/>
  <c r="F2" i="8"/>
  <c r="E2" i="8"/>
  <c r="E3" i="8" s="1"/>
  <c r="D2" i="8"/>
  <c r="B2" i="8"/>
  <c r="B1" i="8"/>
  <c r="L31" i="11" l="1"/>
  <c r="L37" i="11"/>
  <c r="AK37" i="11" s="1"/>
  <c r="M31" i="11"/>
  <c r="AL31" i="11" s="1"/>
  <c r="M37" i="11"/>
  <c r="AL37" i="11" s="1"/>
  <c r="M17" i="10"/>
  <c r="F16" i="10" s="1"/>
  <c r="L17" i="10"/>
  <c r="AK17" i="10" s="1"/>
  <c r="AQ19" i="11"/>
  <c r="AU18" i="11"/>
  <c r="V30" i="11"/>
  <c r="AQ30" i="11"/>
  <c r="R31" i="11"/>
  <c r="F18" i="11"/>
  <c r="F24" i="11" s="1"/>
  <c r="R20" i="11"/>
  <c r="V19" i="11"/>
  <c r="AQ8" i="11"/>
  <c r="AU7" i="11"/>
  <c r="AL19" i="11"/>
  <c r="R9" i="11"/>
  <c r="V8" i="11"/>
  <c r="R26" i="10"/>
  <c r="R17" i="10"/>
  <c r="AQ16" i="10"/>
  <c r="V16" i="10"/>
  <c r="AQ7" i="10"/>
  <c r="AQ8" i="10" s="1"/>
  <c r="AU6" i="10"/>
  <c r="R8" i="10"/>
  <c r="C2" i="8"/>
  <c r="G2" i="8" s="1"/>
  <c r="C3" i="9"/>
  <c r="G3" i="9" s="1"/>
  <c r="A4" i="9"/>
  <c r="A10" i="9"/>
  <c r="A18" i="9"/>
  <c r="A26" i="9"/>
  <c r="A34" i="9"/>
  <c r="A12" i="9"/>
  <c r="A28" i="9"/>
  <c r="A6" i="9"/>
  <c r="A14" i="9"/>
  <c r="A22" i="9"/>
  <c r="A30" i="9"/>
  <c r="A38" i="9"/>
  <c r="A36" i="9"/>
  <c r="A20" i="9"/>
  <c r="A2" i="9"/>
  <c r="E7" i="9"/>
  <c r="A17" i="9"/>
  <c r="A16" i="9"/>
  <c r="A32" i="9"/>
  <c r="A7" i="9"/>
  <c r="A15" i="9"/>
  <c r="A23" i="9"/>
  <c r="A31" i="9"/>
  <c r="A39" i="9"/>
  <c r="A9" i="9"/>
  <c r="A25" i="9"/>
  <c r="A33" i="9"/>
  <c r="A24" i="9"/>
  <c r="A27" i="8"/>
  <c r="A33" i="8"/>
  <c r="A1" i="9"/>
  <c r="A5" i="9"/>
  <c r="A13" i="9"/>
  <c r="A21" i="9"/>
  <c r="A29" i="9"/>
  <c r="A37" i="9"/>
  <c r="A8" i="9"/>
  <c r="A40" i="9"/>
  <c r="A3" i="9"/>
  <c r="A11" i="9"/>
  <c r="A19" i="9"/>
  <c r="A27" i="9"/>
  <c r="A35" i="9"/>
  <c r="A9" i="8"/>
  <c r="A34" i="8"/>
  <c r="A2" i="8"/>
  <c r="A13" i="8"/>
  <c r="A37" i="8"/>
  <c r="A17" i="8"/>
  <c r="A25" i="8"/>
  <c r="A10" i="8"/>
  <c r="A18" i="8"/>
  <c r="A5" i="8"/>
  <c r="A21" i="8"/>
  <c r="A29" i="8"/>
  <c r="A26" i="8"/>
  <c r="E4" i="8"/>
  <c r="A28" i="8"/>
  <c r="A3" i="8"/>
  <c r="A11" i="8"/>
  <c r="A19" i="8"/>
  <c r="A40" i="8"/>
  <c r="A4" i="8"/>
  <c r="A24" i="8"/>
  <c r="A32" i="8"/>
  <c r="A7" i="8"/>
  <c r="A15" i="8"/>
  <c r="A23" i="8"/>
  <c r="A31" i="8"/>
  <c r="A39" i="8"/>
  <c r="A30" i="8"/>
  <c r="A12" i="8"/>
  <c r="A20" i="8"/>
  <c r="A8" i="8"/>
  <c r="A16" i="8"/>
  <c r="A6" i="8"/>
  <c r="A14" i="8"/>
  <c r="A22" i="8"/>
  <c r="A38" i="8"/>
  <c r="A1" i="8"/>
  <c r="A36" i="8"/>
  <c r="A35" i="8"/>
  <c r="B2" i="5"/>
  <c r="G30" i="11" l="1"/>
  <c r="AK31" i="11"/>
  <c r="F30" i="11"/>
  <c r="AE30" i="11" s="1"/>
  <c r="M27" i="10"/>
  <c r="AL27" i="10" s="1"/>
  <c r="AU30" i="11"/>
  <c r="AQ31" i="11"/>
  <c r="V31" i="11"/>
  <c r="R32" i="11"/>
  <c r="AU19" i="11"/>
  <c r="AQ20" i="11"/>
  <c r="AE18" i="11"/>
  <c r="R21" i="11"/>
  <c r="V20" i="11"/>
  <c r="AU8" i="11"/>
  <c r="AQ9" i="11"/>
  <c r="R11" i="11"/>
  <c r="R12" i="11" s="1"/>
  <c r="V9" i="11"/>
  <c r="AQ17" i="10"/>
  <c r="AU16" i="10"/>
  <c r="AL17" i="10"/>
  <c r="AE16" i="10" s="1"/>
  <c r="R18" i="10"/>
  <c r="V17" i="10"/>
  <c r="R27" i="10"/>
  <c r="V26" i="10"/>
  <c r="AQ26" i="10"/>
  <c r="AU7" i="10"/>
  <c r="C3" i="8"/>
  <c r="G3" i="8" s="1"/>
  <c r="R9" i="10"/>
  <c r="V8" i="10"/>
  <c r="C4" i="9"/>
  <c r="G4" i="9" s="1"/>
  <c r="Z1" i="10"/>
  <c r="A1" i="10"/>
  <c r="AU8" i="10"/>
  <c r="AQ9" i="10"/>
  <c r="E8" i="9"/>
  <c r="E5" i="8"/>
  <c r="L13" i="11" l="1"/>
  <c r="M13" i="11"/>
  <c r="F36" i="11"/>
  <c r="AE36" i="11" s="1"/>
  <c r="G36" i="11"/>
  <c r="AF36" i="11" s="1"/>
  <c r="AF30" i="11"/>
  <c r="AU20" i="11"/>
  <c r="AQ21" i="11"/>
  <c r="AQ32" i="11"/>
  <c r="AU31" i="11"/>
  <c r="V32" i="11"/>
  <c r="R33" i="11"/>
  <c r="R13" i="11"/>
  <c r="V12" i="11"/>
  <c r="AQ12" i="11"/>
  <c r="V21" i="11"/>
  <c r="R23" i="11"/>
  <c r="AU9" i="11"/>
  <c r="AQ11" i="11"/>
  <c r="AU11" i="11" s="1"/>
  <c r="V11" i="11"/>
  <c r="V27" i="10"/>
  <c r="R28" i="10"/>
  <c r="R19" i="10"/>
  <c r="V18" i="10"/>
  <c r="AQ27" i="10"/>
  <c r="AU26" i="10"/>
  <c r="AQ18" i="10"/>
  <c r="AU17" i="10"/>
  <c r="C4" i="8"/>
  <c r="G4" i="8" s="1"/>
  <c r="C5" i="9"/>
  <c r="G5" i="9" s="1"/>
  <c r="V9" i="10"/>
  <c r="R10" i="10"/>
  <c r="AQ10" i="10"/>
  <c r="AU9" i="10"/>
  <c r="E9" i="9"/>
  <c r="E6" i="8"/>
  <c r="AQ33" i="11" l="1"/>
  <c r="AU32" i="11"/>
  <c r="V33" i="11"/>
  <c r="R35" i="11"/>
  <c r="AQ23" i="11"/>
  <c r="AU23" i="11" s="1"/>
  <c r="AU21" i="11"/>
  <c r="R24" i="11"/>
  <c r="V23" i="11"/>
  <c r="R14" i="11"/>
  <c r="V13" i="11"/>
  <c r="AQ13" i="11"/>
  <c r="AU12" i="11"/>
  <c r="AL13" i="11"/>
  <c r="AE12" i="11" s="1"/>
  <c r="R29" i="10"/>
  <c r="V28" i="10"/>
  <c r="AQ19" i="10"/>
  <c r="AU18" i="10"/>
  <c r="AU27" i="10"/>
  <c r="AQ28" i="10"/>
  <c r="R20" i="10"/>
  <c r="V19" i="10"/>
  <c r="C5" i="8"/>
  <c r="C6" i="8" s="1"/>
  <c r="C6" i="9"/>
  <c r="G6" i="9" s="1"/>
  <c r="V10" i="10"/>
  <c r="R11" i="10"/>
  <c r="AU10" i="10"/>
  <c r="AQ11" i="10"/>
  <c r="E10" i="9"/>
  <c r="E7" i="8"/>
  <c r="AQ24" i="11" l="1"/>
  <c r="AU24" i="11" s="1"/>
  <c r="L25" i="11"/>
  <c r="M25" i="11"/>
  <c r="M12" i="10"/>
  <c r="F11" i="10" s="1"/>
  <c r="L12" i="10"/>
  <c r="AK12" i="10" s="1"/>
  <c r="AQ35" i="11"/>
  <c r="AU35" i="11" s="1"/>
  <c r="AU33" i="11"/>
  <c r="G5" i="8"/>
  <c r="R36" i="11"/>
  <c r="V35" i="11"/>
  <c r="V24" i="11"/>
  <c r="R25" i="11"/>
  <c r="AQ14" i="11"/>
  <c r="AU13" i="11"/>
  <c r="V14" i="11"/>
  <c r="R15" i="11"/>
  <c r="AQ29" i="10"/>
  <c r="AU28" i="10"/>
  <c r="AU19" i="10"/>
  <c r="AQ20" i="10"/>
  <c r="V20" i="10"/>
  <c r="R21" i="10"/>
  <c r="V29" i="10"/>
  <c r="R30" i="10"/>
  <c r="C7" i="9"/>
  <c r="C8" i="9" s="1"/>
  <c r="R12" i="10"/>
  <c r="V11" i="10"/>
  <c r="P7" i="10" s="1"/>
  <c r="P7" i="11" s="1"/>
  <c r="O6" i="11" s="1"/>
  <c r="C8" i="11" s="1"/>
  <c r="AQ12" i="10"/>
  <c r="AL12" i="10"/>
  <c r="AE11" i="10" s="1"/>
  <c r="AU11" i="10"/>
  <c r="G6" i="8"/>
  <c r="C7" i="8"/>
  <c r="E11" i="9"/>
  <c r="E8" i="8"/>
  <c r="L22" i="10" l="1"/>
  <c r="M22" i="10"/>
  <c r="F21" i="10" s="1"/>
  <c r="AQ25" i="11"/>
  <c r="AQ26" i="11" s="1"/>
  <c r="G7" i="9"/>
  <c r="AK22" i="10"/>
  <c r="AQ36" i="11"/>
  <c r="V36" i="11"/>
  <c r="R37" i="11"/>
  <c r="AQ15" i="11"/>
  <c r="AU14" i="11"/>
  <c r="V25" i="11"/>
  <c r="R26" i="11"/>
  <c r="V15" i="11"/>
  <c r="R17" i="11"/>
  <c r="V17" i="11" s="1"/>
  <c r="AL25" i="11"/>
  <c r="P8" i="11"/>
  <c r="O8" i="11" s="1"/>
  <c r="N7" i="11"/>
  <c r="C6" i="11" s="1"/>
  <c r="O7" i="11"/>
  <c r="D6" i="11" s="1"/>
  <c r="R31" i="10"/>
  <c r="V30" i="10"/>
  <c r="R22" i="10"/>
  <c r="V21" i="10"/>
  <c r="P17" i="10" s="1"/>
  <c r="P19" i="11" s="1"/>
  <c r="AO19" i="11" s="1"/>
  <c r="AU20" i="10"/>
  <c r="AQ21" i="10"/>
  <c r="AQ30" i="10"/>
  <c r="AU29" i="10"/>
  <c r="AO7" i="10"/>
  <c r="AO7" i="11" s="1"/>
  <c r="O7" i="10"/>
  <c r="D6" i="10" s="1"/>
  <c r="N7" i="10"/>
  <c r="C6" i="10" s="1"/>
  <c r="V12" i="10"/>
  <c r="R13" i="10"/>
  <c r="AQ13" i="10"/>
  <c r="AU12" i="10"/>
  <c r="C8" i="8"/>
  <c r="C9" i="8" s="1"/>
  <c r="G8" i="9"/>
  <c r="C9" i="9"/>
  <c r="G7" i="8"/>
  <c r="E12" i="9"/>
  <c r="E9" i="8"/>
  <c r="AU25" i="11" l="1"/>
  <c r="M32" i="10"/>
  <c r="AL32" i="10" s="1"/>
  <c r="AQ27" i="11"/>
  <c r="AU26" i="11"/>
  <c r="R38" i="11"/>
  <c r="V37" i="11"/>
  <c r="AQ37" i="11"/>
  <c r="AU36" i="11"/>
  <c r="AN19" i="11"/>
  <c r="AC18" i="11" s="1"/>
  <c r="AM19" i="11"/>
  <c r="AB18" i="11" s="1"/>
  <c r="AN18" i="11"/>
  <c r="AE24" i="11"/>
  <c r="R27" i="11"/>
  <c r="V26" i="11"/>
  <c r="AU15" i="11"/>
  <c r="AQ17" i="11"/>
  <c r="AU17" i="11" s="1"/>
  <c r="N19" i="11"/>
  <c r="C18" i="11" s="1"/>
  <c r="O19" i="11"/>
  <c r="D18" i="11" s="1"/>
  <c r="O18" i="11"/>
  <c r="AN6" i="11"/>
  <c r="AN7" i="11"/>
  <c r="AC6" i="11" s="1"/>
  <c r="AM7" i="11"/>
  <c r="AB6" i="11" s="1"/>
  <c r="N8" i="11"/>
  <c r="O9" i="11"/>
  <c r="E8" i="11" s="1"/>
  <c r="AD8" i="11" s="1"/>
  <c r="O17" i="10"/>
  <c r="D16" i="10" s="1"/>
  <c r="AO17" i="10"/>
  <c r="N17" i="10"/>
  <c r="C16" i="10" s="1"/>
  <c r="AU30" i="10"/>
  <c r="AQ31" i="10"/>
  <c r="AQ22" i="10"/>
  <c r="AU21" i="10"/>
  <c r="AL22" i="10"/>
  <c r="AE21" i="10" s="1"/>
  <c r="V22" i="10"/>
  <c r="R23" i="10"/>
  <c r="V31" i="10"/>
  <c r="P27" i="10" s="1"/>
  <c r="P31" i="11" s="1"/>
  <c r="R32" i="10"/>
  <c r="R14" i="10"/>
  <c r="V13" i="10"/>
  <c r="AM7" i="10"/>
  <c r="AB6" i="10" s="1"/>
  <c r="AN7" i="10"/>
  <c r="AC6" i="10" s="1"/>
  <c r="AQ14" i="10"/>
  <c r="AU13" i="10"/>
  <c r="G9" i="8"/>
  <c r="G8" i="8"/>
  <c r="G9" i="9"/>
  <c r="C10" i="9"/>
  <c r="E13" i="9"/>
  <c r="E10" i="8"/>
  <c r="C10" i="8"/>
  <c r="AO31" i="11" l="1"/>
  <c r="O30" i="11"/>
  <c r="V38" i="11"/>
  <c r="R39" i="11"/>
  <c r="AU37" i="11"/>
  <c r="AQ38" i="11"/>
  <c r="AU27" i="11"/>
  <c r="AQ29" i="11"/>
  <c r="AU29" i="11" s="1"/>
  <c r="AB20" i="11"/>
  <c r="AO20" i="11"/>
  <c r="N31" i="11"/>
  <c r="O31" i="11"/>
  <c r="R29" i="11"/>
  <c r="V29" i="11" s="1"/>
  <c r="V27" i="11"/>
  <c r="C20" i="11"/>
  <c r="P20" i="11"/>
  <c r="D8" i="11"/>
  <c r="AC8" i="11" s="1"/>
  <c r="AB8" i="11"/>
  <c r="AO8" i="11"/>
  <c r="AU22" i="10"/>
  <c r="AQ23" i="10"/>
  <c r="V32" i="10"/>
  <c r="R33" i="10"/>
  <c r="AQ32" i="10"/>
  <c r="AU31" i="10"/>
  <c r="O27" i="10"/>
  <c r="D26" i="10" s="1"/>
  <c r="AO27" i="10"/>
  <c r="N27" i="10"/>
  <c r="C26" i="10" s="1"/>
  <c r="R24" i="10"/>
  <c r="V23" i="10"/>
  <c r="AN17" i="10"/>
  <c r="AC16" i="10" s="1"/>
  <c r="AM17" i="10"/>
  <c r="AB16" i="10" s="1"/>
  <c r="R15" i="10"/>
  <c r="V15" i="10" s="1"/>
  <c r="P12" i="10" s="1"/>
  <c r="V14" i="10"/>
  <c r="AU14" i="10"/>
  <c r="AQ15" i="10"/>
  <c r="AU15" i="10" s="1"/>
  <c r="C11" i="9"/>
  <c r="G10" i="9"/>
  <c r="E14" i="9"/>
  <c r="G10" i="8"/>
  <c r="E11" i="8"/>
  <c r="C11" i="8"/>
  <c r="D30" i="11" l="1"/>
  <c r="AN31" i="11"/>
  <c r="AC30" i="11" s="1"/>
  <c r="C30" i="11"/>
  <c r="AM31" i="11"/>
  <c r="AB30" i="11" s="1"/>
  <c r="P32" i="11"/>
  <c r="AN30" i="11"/>
  <c r="AB32" i="11" s="1"/>
  <c r="AU38" i="11"/>
  <c r="AQ39" i="11"/>
  <c r="V39" i="11"/>
  <c r="R41" i="11"/>
  <c r="V41" i="11" s="1"/>
  <c r="AN20" i="11"/>
  <c r="AM20" i="11"/>
  <c r="AN21" i="11"/>
  <c r="C32" i="11"/>
  <c r="O20" i="11"/>
  <c r="N20" i="11"/>
  <c r="O21" i="11"/>
  <c r="P13" i="11"/>
  <c r="O13" i="11" s="1"/>
  <c r="D12" i="11" s="1"/>
  <c r="AO13" i="11"/>
  <c r="AN8" i="11"/>
  <c r="AM8" i="11"/>
  <c r="AN9" i="11"/>
  <c r="AU32" i="10"/>
  <c r="AQ33" i="10"/>
  <c r="V33" i="10"/>
  <c r="R34" i="10"/>
  <c r="V24" i="10"/>
  <c r="R25" i="10"/>
  <c r="V25" i="10" s="1"/>
  <c r="P22" i="10" s="1"/>
  <c r="AQ24" i="10"/>
  <c r="AU23" i="10"/>
  <c r="AN27" i="10"/>
  <c r="AC26" i="10" s="1"/>
  <c r="AM27" i="10"/>
  <c r="AB26" i="10" s="1"/>
  <c r="N12" i="10"/>
  <c r="C11" i="10" s="1"/>
  <c r="AO12" i="10"/>
  <c r="O12" i="10"/>
  <c r="D11" i="10" s="1"/>
  <c r="G11" i="9"/>
  <c r="C12" i="9"/>
  <c r="G11" i="8"/>
  <c r="E15" i="9"/>
  <c r="C12" i="8"/>
  <c r="E12" i="8"/>
  <c r="P25" i="11" l="1"/>
  <c r="AO25" i="11" s="1"/>
  <c r="AM25" i="11" s="1"/>
  <c r="AB24" i="11" s="1"/>
  <c r="N22" i="10"/>
  <c r="O22" i="10"/>
  <c r="D21" i="10" s="1"/>
  <c r="AO32" i="11"/>
  <c r="AU39" i="11"/>
  <c r="AQ41" i="11"/>
  <c r="AU41" i="11" s="1"/>
  <c r="O32" i="11"/>
  <c r="AN32" i="11" s="1"/>
  <c r="N32" i="11"/>
  <c r="AM32" i="11" s="1"/>
  <c r="O33" i="11"/>
  <c r="AN33" i="11" s="1"/>
  <c r="D20" i="11"/>
  <c r="AC20" i="11" s="1"/>
  <c r="E20" i="11"/>
  <c r="AD20" i="11" s="1"/>
  <c r="O12" i="11"/>
  <c r="C14" i="11" s="1"/>
  <c r="N13" i="11"/>
  <c r="C12" i="11" s="1"/>
  <c r="AM13" i="11"/>
  <c r="AB12" i="11" s="1"/>
  <c r="AN13" i="11"/>
  <c r="AC12" i="11" s="1"/>
  <c r="AN12" i="11"/>
  <c r="AQ25" i="10"/>
  <c r="AU25" i="10" s="1"/>
  <c r="AU24" i="10"/>
  <c r="R35" i="10"/>
  <c r="V35" i="10" s="1"/>
  <c r="P32" i="10" s="1"/>
  <c r="P37" i="11" s="1"/>
  <c r="V34" i="10"/>
  <c r="AO22" i="10"/>
  <c r="C21" i="10"/>
  <c r="AQ34" i="10"/>
  <c r="AU33" i="10"/>
  <c r="AN12" i="10"/>
  <c r="AC11" i="10" s="1"/>
  <c r="AM12" i="10"/>
  <c r="AB11" i="10" s="1"/>
  <c r="G12" i="9"/>
  <c r="C13" i="9"/>
  <c r="E16" i="9"/>
  <c r="E13" i="8"/>
  <c r="C13" i="8"/>
  <c r="G12" i="8"/>
  <c r="O25" i="11" l="1"/>
  <c r="D24" i="11" s="1"/>
  <c r="AN25" i="11"/>
  <c r="AC24" i="11" s="1"/>
  <c r="AN24" i="11"/>
  <c r="AO26" i="11" s="1"/>
  <c r="O24" i="11"/>
  <c r="C26" i="11" s="1"/>
  <c r="N25" i="11"/>
  <c r="C24" i="11" s="1"/>
  <c r="AO37" i="11"/>
  <c r="O36" i="11"/>
  <c r="O37" i="11"/>
  <c r="N37" i="11"/>
  <c r="D32" i="11"/>
  <c r="AC32" i="11" s="1"/>
  <c r="E32" i="11"/>
  <c r="AD32" i="11" s="1"/>
  <c r="P26" i="11"/>
  <c r="P14" i="11"/>
  <c r="O14" i="11" s="1"/>
  <c r="AB14" i="11"/>
  <c r="AO14" i="11"/>
  <c r="O32" i="10"/>
  <c r="D31" i="10" s="1"/>
  <c r="N32" i="10"/>
  <c r="C31" i="10" s="1"/>
  <c r="AO32" i="10"/>
  <c r="AU34" i="10"/>
  <c r="AQ35" i="10"/>
  <c r="AU35" i="10" s="1"/>
  <c r="AN22" i="10"/>
  <c r="AC21" i="10" s="1"/>
  <c r="AM22" i="10"/>
  <c r="AB21" i="10" s="1"/>
  <c r="C14" i="9"/>
  <c r="G13" i="9"/>
  <c r="G13" i="8"/>
  <c r="E17" i="9"/>
  <c r="E14" i="8"/>
  <c r="C14" i="8"/>
  <c r="AB26" i="11" l="1"/>
  <c r="C36" i="11"/>
  <c r="AM37" i="11"/>
  <c r="AB36" i="11" s="1"/>
  <c r="P38" i="11"/>
  <c r="AN36" i="11"/>
  <c r="AB38" i="11" s="1"/>
  <c r="D36" i="11"/>
  <c r="AN37" i="11"/>
  <c r="AC36" i="11" s="1"/>
  <c r="AN26" i="11"/>
  <c r="AM26" i="11"/>
  <c r="AN27" i="11"/>
  <c r="C38" i="11"/>
  <c r="O26" i="11"/>
  <c r="N26" i="11"/>
  <c r="O27" i="11"/>
  <c r="O15" i="11"/>
  <c r="D14" i="11" s="1"/>
  <c r="AC14" i="11" s="1"/>
  <c r="N14" i="11"/>
  <c r="AM14" i="11"/>
  <c r="AN14" i="11"/>
  <c r="AN15" i="11"/>
  <c r="AM32" i="10"/>
  <c r="AB31" i="10" s="1"/>
  <c r="AN32" i="10"/>
  <c r="AC31" i="10" s="1"/>
  <c r="G14" i="9"/>
  <c r="C15" i="9"/>
  <c r="G14" i="8"/>
  <c r="E18" i="9"/>
  <c r="C15" i="8"/>
  <c r="E15" i="8"/>
  <c r="AO38" i="11" l="1"/>
  <c r="N38" i="11"/>
  <c r="AM38" i="11" s="1"/>
  <c r="O38" i="11"/>
  <c r="AN38" i="11" s="1"/>
  <c r="O39" i="11"/>
  <c r="AN39" i="11" s="1"/>
  <c r="E26" i="11"/>
  <c r="AD26" i="11" s="1"/>
  <c r="D26" i="11"/>
  <c r="AC26" i="11" s="1"/>
  <c r="E14" i="11"/>
  <c r="AD14" i="11" s="1"/>
  <c r="G15" i="9"/>
  <c r="C16" i="9"/>
  <c r="E19" i="9"/>
  <c r="C16" i="8"/>
  <c r="E16" i="8"/>
  <c r="G15" i="8"/>
  <c r="E38" i="11" l="1"/>
  <c r="AD38" i="11" s="1"/>
  <c r="D38" i="11"/>
  <c r="AC38" i="11" s="1"/>
  <c r="G16" i="9"/>
  <c r="C17" i="9"/>
  <c r="E20" i="9"/>
  <c r="G16" i="8"/>
  <c r="E17" i="8"/>
  <c r="C17" i="8"/>
  <c r="G17" i="9" l="1"/>
  <c r="C18" i="9"/>
  <c r="G17" i="8"/>
  <c r="E21" i="9"/>
  <c r="E18" i="8"/>
  <c r="C18" i="8"/>
  <c r="C19" i="9" l="1"/>
  <c r="G18" i="9"/>
  <c r="G18" i="8"/>
  <c r="E22" i="9"/>
  <c r="E19" i="8"/>
  <c r="C19" i="8"/>
  <c r="G19" i="9" l="1"/>
  <c r="C20" i="9"/>
  <c r="G19" i="8"/>
  <c r="E23" i="9"/>
  <c r="C20" i="8"/>
  <c r="E20" i="8"/>
  <c r="C21" i="9" l="1"/>
  <c r="G20" i="9"/>
  <c r="E24" i="9"/>
  <c r="E21" i="8"/>
  <c r="C21" i="8"/>
  <c r="G20" i="8"/>
  <c r="C22" i="9" l="1"/>
  <c r="G21" i="9"/>
  <c r="G21" i="8"/>
  <c r="E25" i="9"/>
  <c r="E22" i="8"/>
  <c r="C22" i="8"/>
  <c r="G22" i="9" l="1"/>
  <c r="C23" i="9"/>
  <c r="G22" i="8"/>
  <c r="E26" i="9"/>
  <c r="C23" i="8"/>
  <c r="E23" i="8"/>
  <c r="G23" i="9" l="1"/>
  <c r="C24" i="9"/>
  <c r="E27" i="9"/>
  <c r="C24" i="8"/>
  <c r="E24" i="8"/>
  <c r="G23" i="8"/>
  <c r="G24" i="9" l="1"/>
  <c r="C25" i="9"/>
  <c r="E28" i="9"/>
  <c r="E25" i="8"/>
  <c r="C25" i="8"/>
  <c r="G24" i="8"/>
  <c r="G25" i="9" l="1"/>
  <c r="C26" i="9"/>
  <c r="E29" i="9"/>
  <c r="G25" i="8"/>
  <c r="E26" i="8"/>
  <c r="C26" i="8"/>
  <c r="C27" i="9" l="1"/>
  <c r="G26" i="9"/>
  <c r="G26" i="8"/>
  <c r="E30" i="9"/>
  <c r="E27" i="8"/>
  <c r="C27" i="8"/>
  <c r="C28" i="9" l="1"/>
  <c r="G27" i="9"/>
  <c r="E31" i="9"/>
  <c r="G27" i="8"/>
  <c r="C28" i="8"/>
  <c r="E28" i="8"/>
  <c r="G28" i="9" l="1"/>
  <c r="C29" i="9"/>
  <c r="E32" i="9"/>
  <c r="C29" i="8"/>
  <c r="E29" i="8"/>
  <c r="G28" i="8"/>
  <c r="C30" i="9" l="1"/>
  <c r="G29" i="9"/>
  <c r="E33" i="9"/>
  <c r="E30" i="8"/>
  <c r="C30" i="8"/>
  <c r="G29" i="8"/>
  <c r="G30" i="9" l="1"/>
  <c r="C31" i="9"/>
  <c r="E34" i="9"/>
  <c r="E31" i="8"/>
  <c r="C31" i="8"/>
  <c r="G30" i="8"/>
  <c r="G31" i="9" l="1"/>
  <c r="C32" i="9"/>
  <c r="G31" i="8"/>
  <c r="E35" i="9"/>
  <c r="C32" i="8"/>
  <c r="E32" i="8"/>
  <c r="G32" i="9" l="1"/>
  <c r="C33" i="9"/>
  <c r="E36" i="9"/>
  <c r="E33" i="8"/>
  <c r="C33" i="8"/>
  <c r="G32" i="8"/>
  <c r="G33" i="9" l="1"/>
  <c r="C34" i="9"/>
  <c r="E37" i="9"/>
  <c r="G33" i="8"/>
  <c r="E34" i="8"/>
  <c r="C34" i="8"/>
  <c r="G34" i="9" l="1"/>
  <c r="C35" i="9"/>
  <c r="G34" i="8"/>
  <c r="E38" i="9"/>
  <c r="E35" i="8"/>
  <c r="C35" i="8"/>
  <c r="G35" i="9" l="1"/>
  <c r="C36" i="9"/>
  <c r="G35" i="8"/>
  <c r="E39" i="9"/>
  <c r="C36" i="8"/>
  <c r="E36" i="8"/>
  <c r="C37" i="9" l="1"/>
  <c r="G36" i="9"/>
  <c r="E40" i="9"/>
  <c r="G36" i="8"/>
  <c r="C37" i="8"/>
  <c r="E37" i="8"/>
  <c r="C38" i="9" l="1"/>
  <c r="G37" i="9"/>
  <c r="E38" i="8"/>
  <c r="C38" i="8"/>
  <c r="G37" i="8"/>
  <c r="G38" i="9" l="1"/>
  <c r="C39" i="9"/>
  <c r="G38" i="8"/>
  <c r="E39" i="8"/>
  <c r="C39" i="8"/>
  <c r="C40" i="9" l="1"/>
  <c r="G39" i="9"/>
  <c r="E40" i="8"/>
  <c r="C40" i="8"/>
  <c r="G39" i="8"/>
  <c r="G40" i="9" l="1"/>
  <c r="G40" i="8"/>
</calcChain>
</file>

<file path=xl/sharedStrings.xml><?xml version="1.0" encoding="utf-8"?>
<sst xmlns="http://schemas.openxmlformats.org/spreadsheetml/2006/main" count="5775" uniqueCount="4632">
  <si>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</si>
  <si>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</si>
  <si>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</si>
  <si>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</si>
  <si>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</si>
  <si>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</si>
  <si>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</si>
  <si>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</si>
  <si>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</si>
  <si>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</si>
  <si>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</si>
  <si>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</si>
  <si>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</si>
  <si>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</si>
  <si>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</si>
  <si>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</si>
  <si>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</si>
  <si>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</si>
  <si>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</si>
  <si>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</si>
  <si>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</si>
  <si>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</si>
  <si>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</si>
  <si>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</si>
  <si>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</si>
  <si>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</si>
  <si>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</si>
  <si>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</si>
  <si>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</si>
  <si>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</si>
  <si>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</si>
  <si>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</si>
  <si>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</si>
  <si>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</si>
  <si>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</si>
  <si>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</si>
  <si>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</si>
  <si>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</si>
  <si>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</si>
  <si>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</si>
  <si>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</si>
  <si>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</si>
  <si>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</si>
  <si>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</si>
  <si>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</si>
  <si>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</si>
  <si>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</si>
  <si>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</si>
  <si>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</si>
  <si>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</si>
  <si>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</si>
  <si>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</si>
  <si>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</si>
  <si>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</si>
  <si>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</si>
  <si>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</si>
  <si>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</si>
  <si>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</si>
  <si>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</si>
  <si>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</si>
  <si>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</si>
  <si>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</si>
  <si>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</si>
  <si>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</si>
  <si>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</si>
  <si>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</si>
  <si>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</si>
  <si>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</si>
  <si>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</si>
  <si>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</si>
  <si>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</si>
  <si>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</si>
  <si>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</si>
  <si>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</si>
  <si>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</si>
  <si>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</si>
  <si>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</si>
  <si>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</si>
  <si>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</si>
  <si>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</si>
  <si>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</si>
  <si>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</si>
  <si>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</si>
  <si>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</si>
  <si>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</si>
  <si>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</si>
  <si>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</si>
  <si>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</si>
  <si>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</si>
  <si>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</si>
  <si>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</si>
  <si>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</si>
  <si>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</si>
  <si>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</si>
  <si>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</si>
  <si>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</si>
  <si>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</si>
  <si>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</si>
  <si>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</si>
  <si>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</si>
  <si>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</si>
  <si>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</si>
  <si>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</si>
  <si>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</si>
  <si>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</si>
  <si>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</si>
  <si>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</si>
  <si>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</si>
  <si>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</si>
  <si>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</si>
  <si>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</si>
  <si>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</si>
  <si>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</si>
  <si>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</si>
  <si>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</si>
  <si>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</si>
  <si>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</si>
  <si>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</si>
  <si>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</si>
  <si>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</si>
  <si>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</si>
  <si>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</si>
  <si>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</si>
  <si>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</si>
  <si>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</si>
  <si>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</si>
  <si>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</si>
  <si>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</si>
  <si>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</si>
  <si>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</si>
  <si>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</si>
  <si>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</si>
  <si>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</si>
  <si>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</si>
  <si>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</si>
  <si>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</si>
  <si>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</si>
  <si>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</si>
  <si>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</si>
  <si>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</si>
  <si>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</si>
  <si>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</si>
  <si>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</si>
  <si>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</si>
  <si>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</si>
  <si>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</si>
  <si>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</si>
  <si>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</si>
  <si>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</si>
  <si>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</si>
  <si>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</si>
  <si>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</si>
  <si>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</si>
  <si>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</si>
  <si>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</si>
  <si>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</si>
  <si>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</si>
  <si>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</si>
  <si>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</si>
  <si>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</si>
  <si>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</si>
  <si>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</si>
  <si>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</si>
  <si>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</si>
  <si>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</si>
  <si>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</si>
  <si>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</si>
  <si>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</si>
  <si>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</si>
  <si>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</si>
  <si>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</si>
  <si>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</si>
  <si>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</si>
  <si>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</si>
  <si>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</si>
  <si>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</si>
  <si>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</si>
  <si>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</si>
  <si>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</si>
  <si>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</si>
  <si>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</si>
  <si>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</si>
  <si>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</si>
  <si>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</si>
  <si>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</si>
  <si>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</si>
  <si>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</si>
  <si>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</si>
  <si>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</si>
  <si>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</si>
  <si>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</si>
  <si>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</si>
  <si>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</si>
  <si>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</si>
  <si>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</si>
  <si>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</si>
  <si>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</si>
  <si>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</si>
  <si>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</si>
  <si>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</si>
  <si>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</si>
  <si>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</si>
  <si>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</si>
  <si>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</si>
  <si>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</si>
  <si>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</si>
  <si>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</si>
  <si>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</si>
  <si>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</si>
  <si>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</si>
  <si>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</si>
  <si>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</si>
  <si>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</si>
  <si>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</si>
  <si>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</si>
  <si>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</si>
  <si>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</si>
  <si>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</si>
  <si>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</si>
  <si>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</si>
  <si>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</si>
  <si>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</si>
  <si>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</si>
  <si>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</si>
  <si>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</si>
  <si>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</si>
  <si>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</si>
  <si>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</si>
  <si>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</si>
  <si>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</si>
  <si>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</si>
  <si>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</si>
  <si>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</si>
  <si>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</si>
  <si>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</si>
  <si>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</si>
  <si>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</si>
  <si>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</si>
  <si>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</si>
  <si>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</si>
  <si>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</si>
  <si>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</si>
  <si>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</si>
  <si>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</si>
  <si>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</si>
  <si>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</si>
  <si>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</si>
  <si>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</si>
  <si>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</si>
  <si>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</si>
  <si>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</si>
  <si>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</si>
  <si>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</si>
  <si>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</si>
  <si>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</si>
  <si>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</si>
  <si>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</si>
  <si>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</si>
  <si>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</si>
  <si>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</si>
  <si>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</si>
  <si>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</si>
  <si>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</si>
  <si>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</si>
  <si>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</si>
  <si>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</si>
  <si>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</si>
  <si>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</si>
  <si>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</si>
  <si>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</si>
  <si>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</si>
  <si>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</si>
  <si>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</si>
  <si>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</si>
  <si>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</si>
  <si>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</si>
  <si>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</si>
  <si>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</si>
  <si>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</si>
  <si>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</si>
  <si>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</si>
  <si>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</si>
  <si>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</si>
  <si>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</si>
  <si>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</si>
  <si>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</si>
  <si>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</si>
  <si>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</si>
  <si>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</si>
  <si>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</si>
  <si>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</si>
  <si>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</si>
  <si>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</si>
  <si>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</si>
  <si>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</si>
  <si>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</si>
  <si>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</si>
  <si>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</si>
  <si>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</si>
  <si>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</si>
  <si>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</si>
  <si>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</si>
  <si>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</si>
  <si>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</si>
  <si>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</si>
  <si>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</si>
  <si>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</si>
  <si>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</si>
  <si>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</si>
  <si>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</si>
  <si>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</si>
  <si>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</si>
  <si>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</si>
  <si>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</si>
  <si>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</si>
  <si>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</si>
  <si>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</si>
  <si>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</si>
  <si>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</si>
  <si>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</si>
  <si>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</si>
  <si>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</si>
  <si>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</si>
  <si>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</si>
  <si>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</si>
  <si>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</si>
  <si>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</si>
  <si>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</si>
  <si>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</si>
  <si>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</si>
  <si>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</si>
  <si>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</si>
  <si>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</si>
  <si>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</si>
  <si>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</si>
  <si>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</si>
  <si>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</si>
  <si>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</si>
  <si>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</si>
  <si>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</si>
  <si>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</si>
  <si>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</si>
  <si>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</si>
  <si>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</si>
  <si>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</si>
  <si>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</si>
  <si>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</si>
  <si>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</si>
  <si>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</si>
  <si>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</si>
  <si>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</si>
  <si>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</si>
  <si>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</si>
  <si>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</si>
  <si>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</si>
  <si>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</si>
  <si>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</si>
  <si>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</si>
  <si>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</si>
  <si>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</si>
  <si>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</si>
  <si>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</si>
  <si>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</si>
  <si>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</si>
  <si>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</si>
  <si>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</si>
  <si>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</si>
  <si>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</si>
  <si>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</si>
  <si>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</si>
  <si>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</si>
  <si>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</si>
  <si>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</si>
  <si>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</si>
  <si>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</si>
  <si>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</si>
  <si>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</si>
  <si>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</si>
  <si>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</si>
  <si>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</si>
  <si>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</si>
  <si>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</si>
  <si>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</si>
  <si>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</si>
  <si>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</si>
  <si>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</si>
  <si>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</si>
  <si>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</si>
  <si>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</si>
  <si>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</si>
  <si>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</si>
  <si>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</si>
  <si>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</si>
  <si>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</si>
  <si>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</si>
  <si>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</si>
  <si>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</si>
  <si>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</si>
  <si>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</si>
  <si>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</si>
  <si>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</si>
  <si>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</si>
  <si>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</si>
  <si>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</si>
  <si>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</si>
  <si>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</si>
  <si>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</si>
  <si>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</si>
  <si>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</si>
  <si>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</si>
  <si>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</si>
  <si>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</si>
  <si>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</si>
  <si>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</si>
  <si>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</si>
  <si>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</si>
  <si>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</si>
  <si>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</si>
  <si>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</si>
  <si>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</si>
  <si>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</si>
  <si>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</si>
  <si>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</si>
  <si>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</si>
  <si>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</si>
  <si>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</si>
  <si>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</si>
  <si>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</si>
  <si>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</si>
  <si>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</si>
  <si>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</si>
  <si>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</si>
  <si>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</si>
  <si>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</si>
  <si>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</si>
  <si>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</si>
  <si>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</si>
  <si>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</si>
  <si>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</si>
  <si>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</si>
  <si>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</si>
  <si>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</si>
  <si>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</si>
  <si>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</si>
  <si>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</si>
  <si>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</si>
  <si>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</si>
  <si>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</si>
  <si>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</si>
  <si>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</si>
  <si>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</si>
  <si>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</si>
  <si>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</si>
  <si>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</si>
  <si>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</si>
  <si>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</si>
  <si>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</si>
  <si>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</si>
  <si>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</si>
  <si>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</si>
  <si>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</si>
  <si>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</si>
  <si>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</si>
  <si>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</si>
  <si>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</si>
  <si>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</si>
  <si>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</si>
  <si>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</si>
  <si>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</si>
  <si>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</si>
  <si>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</si>
  <si>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</si>
  <si>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</si>
  <si>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</si>
  <si>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</si>
  <si>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</si>
  <si>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</si>
  <si>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</si>
  <si>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</si>
  <si>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</si>
  <si>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</si>
  <si>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</si>
  <si>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</si>
  <si>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</si>
  <si>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</si>
  <si>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</si>
  <si>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</si>
  <si>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</si>
  <si>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</si>
  <si>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</si>
  <si>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</si>
  <si>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</si>
  <si>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</si>
  <si>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</si>
  <si>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</si>
  <si>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</si>
  <si>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</si>
  <si>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</si>
  <si>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</si>
  <si>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</si>
  <si>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</si>
  <si>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</si>
  <si>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</si>
  <si>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</si>
  <si>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</si>
  <si>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</si>
  <si>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</si>
  <si>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</si>
  <si>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</si>
  <si>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</si>
  <si>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</si>
  <si>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</si>
  <si>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</si>
  <si>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</si>
  <si>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</si>
  <si>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</si>
  <si>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</si>
  <si>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</si>
  <si>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</si>
  <si>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</si>
  <si>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</si>
  <si>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</si>
  <si>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</si>
  <si>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</si>
  <si>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</si>
  <si>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</si>
  <si>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</si>
  <si>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</si>
  <si>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</si>
  <si>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</si>
  <si>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</si>
  <si>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</si>
  <si>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</si>
  <si>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</si>
  <si>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</si>
  <si>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</si>
  <si>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</si>
  <si>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</si>
  <si>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</si>
  <si>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</si>
  <si>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</si>
  <si>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</si>
  <si>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</si>
  <si>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</si>
  <si>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</si>
  <si>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</si>
  <si>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</si>
  <si>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</si>
  <si>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</si>
  <si>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</si>
  <si>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</si>
  <si>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</si>
  <si>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</si>
  <si>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</si>
  <si>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</si>
  <si>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</si>
  <si>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</si>
  <si>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</si>
  <si>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</si>
  <si>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</si>
  <si>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</si>
  <si>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</si>
  <si>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</si>
  <si>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</si>
  <si>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</si>
  <si>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</si>
  <si>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</si>
  <si>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</si>
  <si>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</si>
  <si>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</si>
  <si>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</si>
  <si>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</si>
  <si>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</si>
  <si>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</si>
  <si>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</si>
  <si>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</si>
  <si>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</si>
  <si>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</si>
  <si>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</si>
  <si>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</si>
  <si>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</si>
  <si>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</si>
  <si>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</si>
  <si>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</si>
  <si>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</si>
  <si>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</si>
  <si>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</si>
  <si>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</si>
  <si>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</si>
  <si>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</si>
  <si>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</si>
  <si>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</si>
  <si>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</si>
  <si>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</si>
  <si>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</si>
  <si>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</si>
  <si>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</si>
  <si>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</si>
  <si>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</si>
  <si>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</si>
  <si>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</si>
  <si>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</si>
  <si>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</si>
  <si>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</si>
  <si>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</si>
  <si>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</si>
  <si>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</si>
  <si>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</si>
  <si>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</si>
  <si>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</si>
  <si>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</si>
  <si>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</si>
  <si>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</si>
  <si>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</si>
  <si>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</si>
  <si>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</si>
  <si>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</si>
  <si>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</si>
  <si>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</si>
  <si>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</si>
  <si>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</si>
  <si>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</si>
  <si>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</si>
  <si>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</si>
  <si>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</si>
  <si>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</si>
  <si>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</si>
  <si>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</si>
  <si>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</si>
  <si>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</si>
  <si>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</si>
  <si>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</si>
  <si>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</si>
  <si>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</si>
  <si>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</si>
  <si>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</si>
  <si>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</si>
  <si>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</si>
  <si>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</si>
  <si>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</si>
  <si>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</si>
  <si>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</si>
  <si>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</si>
  <si>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</si>
  <si>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</si>
  <si>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</si>
  <si>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</si>
  <si>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</si>
  <si>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</si>
  <si>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</si>
  <si>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</si>
  <si>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</si>
  <si>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</si>
  <si>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</si>
  <si>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</si>
  <si>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</si>
  <si>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</si>
  <si>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</si>
  <si>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</si>
  <si>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</si>
  <si>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</si>
  <si>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</si>
  <si>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</si>
  <si>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</si>
  <si>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</si>
  <si>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</si>
  <si>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</si>
  <si>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</si>
  <si>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</si>
  <si>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</si>
  <si>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</si>
  <si>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</si>
  <si>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</si>
  <si>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</si>
  <si>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</si>
  <si>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</si>
  <si>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</si>
  <si>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</si>
  <si>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</si>
  <si>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</si>
  <si>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</si>
  <si>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</si>
  <si>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</si>
  <si>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</si>
  <si>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</si>
  <si>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</si>
  <si>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</si>
  <si>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</si>
  <si>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</si>
  <si>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</si>
  <si>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</si>
  <si>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</si>
  <si>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</si>
  <si>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</si>
  <si>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</si>
  <si>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</si>
  <si>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</si>
  <si>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</si>
  <si>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</si>
  <si>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</si>
  <si>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</si>
  <si>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</si>
  <si>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</si>
  <si>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</si>
  <si>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</si>
  <si>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</si>
  <si>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</si>
  <si>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</si>
  <si>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</si>
  <si>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</si>
  <si>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</si>
  <si>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</si>
  <si>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</si>
  <si>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</si>
  <si>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</si>
  <si>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</si>
  <si>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</si>
  <si>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</si>
  <si>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</si>
  <si>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</si>
  <si>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</si>
  <si>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</si>
  <si>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</si>
  <si>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</si>
  <si>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</si>
  <si>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</si>
  <si>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</si>
  <si>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</si>
  <si>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</si>
  <si>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</si>
  <si>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</si>
  <si>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</si>
  <si>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</si>
  <si>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</si>
  <si>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</si>
  <si>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</si>
  <si>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</si>
  <si>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</si>
  <si>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</si>
  <si>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</si>
  <si>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</si>
  <si>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</si>
  <si>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</si>
  <si>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</si>
  <si>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</si>
  <si>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</si>
  <si>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</si>
  <si>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</si>
  <si>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</si>
  <si>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</si>
  <si>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</si>
  <si>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</si>
  <si>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</si>
  <si>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</si>
  <si>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</si>
  <si>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</si>
  <si>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</si>
  <si>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</si>
  <si>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</si>
  <si>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</si>
  <si>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</si>
  <si>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</si>
  <si>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</si>
  <si>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</si>
  <si>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</si>
  <si>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</si>
  <si>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</si>
  <si>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</si>
  <si>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</si>
  <si>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</si>
  <si>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</si>
  <si>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</si>
  <si>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</si>
  <si>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</si>
  <si>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</si>
  <si>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</si>
  <si>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</si>
  <si>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</si>
  <si>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</si>
  <si>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</si>
  <si>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</si>
  <si>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</si>
  <si>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</si>
  <si>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</si>
  <si>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</si>
  <si>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</si>
  <si>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</si>
  <si>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</si>
  <si>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</si>
  <si>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</si>
  <si>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</si>
  <si>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</si>
  <si>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</si>
  <si>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</si>
  <si>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</si>
  <si>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</si>
  <si>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</si>
  <si>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</si>
  <si>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</si>
  <si>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</si>
  <si>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</si>
  <si>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</si>
  <si>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</si>
  <si>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</si>
  <si>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</si>
  <si>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</si>
  <si>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</si>
  <si>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</si>
  <si>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</si>
  <si>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</si>
  <si>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</si>
  <si>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</si>
  <si>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</si>
  <si>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</si>
  <si>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</si>
  <si>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</si>
  <si>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</si>
  <si>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</si>
  <si>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</si>
  <si>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</si>
  <si>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</si>
  <si>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</si>
  <si>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</si>
  <si>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</si>
  <si>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</si>
  <si>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</si>
  <si>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</si>
  <si>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</si>
  <si>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</si>
  <si>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</si>
  <si>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</si>
  <si>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</si>
  <si>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</si>
  <si>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</si>
  <si>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</si>
  <si>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</si>
  <si>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</si>
  <si>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</si>
  <si>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</si>
  <si>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</si>
  <si>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</si>
  <si>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</si>
  <si>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</si>
  <si>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</si>
  <si>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</si>
  <si>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</si>
  <si>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</si>
  <si>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</si>
  <si>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</si>
  <si>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</si>
  <si>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</si>
  <si>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</si>
  <si>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</si>
  <si>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</si>
  <si>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</si>
  <si>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</si>
  <si>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</si>
  <si>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</si>
  <si>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</si>
  <si>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</si>
  <si>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</si>
  <si>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</si>
  <si>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</si>
  <si>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</si>
  <si>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</si>
  <si>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</si>
  <si>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</si>
  <si>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</si>
  <si>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</si>
  <si>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</si>
  <si>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</si>
  <si>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</si>
  <si>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</si>
  <si>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</si>
  <si>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</si>
  <si>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</si>
  <si>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</si>
  <si>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</si>
  <si>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</si>
  <si>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</si>
  <si>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</si>
  <si>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</si>
  <si>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</si>
  <si>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</si>
  <si>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</si>
  <si>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</si>
  <si>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</si>
  <si>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</si>
  <si>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</si>
  <si>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</si>
  <si>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</si>
  <si>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</si>
  <si>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</si>
  <si>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</si>
  <si>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</si>
  <si>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</si>
  <si>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</si>
  <si>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</si>
  <si>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</si>
  <si>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</si>
  <si>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</si>
  <si>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</si>
  <si>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</si>
  <si>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</si>
  <si>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</si>
  <si>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</si>
  <si>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</si>
  <si>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</si>
  <si>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</si>
  <si>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</si>
  <si>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</si>
  <si>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</si>
  <si>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</si>
  <si>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</si>
  <si>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</si>
  <si>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</si>
  <si>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</si>
  <si>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</si>
  <si>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</si>
  <si>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</si>
  <si>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</si>
  <si>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</si>
  <si>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</si>
  <si>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</si>
  <si>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</si>
  <si>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</si>
  <si>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</si>
  <si>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</si>
  <si>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</si>
  <si>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</si>
  <si>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</si>
  <si>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</si>
  <si>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</si>
  <si>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</si>
  <si>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</si>
  <si>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</si>
  <si>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</si>
  <si>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</si>
  <si>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</si>
  <si>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</si>
  <si>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</si>
  <si>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</si>
  <si>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</si>
  <si>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</si>
  <si>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</si>
  <si>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</si>
  <si>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</si>
  <si>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</si>
  <si>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</si>
  <si>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</si>
  <si>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</si>
  <si>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</si>
  <si>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</si>
  <si>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</si>
  <si>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</si>
  <si>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</si>
  <si>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</si>
  <si>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</si>
  <si>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</si>
  <si>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</si>
  <si>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</si>
  <si>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</si>
  <si>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</si>
  <si>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</si>
  <si>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</si>
  <si>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</si>
  <si>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</si>
  <si>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</si>
  <si>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</si>
  <si>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</si>
  <si>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</si>
  <si>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</si>
  <si>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</si>
  <si>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</si>
  <si>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</si>
  <si>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</si>
  <si>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</si>
  <si>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</si>
  <si>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</si>
  <si>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</si>
  <si>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</si>
  <si>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</si>
  <si>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</si>
  <si>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</si>
  <si>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</si>
  <si>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</si>
  <si>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</si>
  <si>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</si>
  <si>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</si>
  <si>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</si>
  <si>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</si>
  <si>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</si>
  <si>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</si>
  <si>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</si>
  <si>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</si>
  <si>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</si>
  <si>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</si>
  <si>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</si>
  <si>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</si>
  <si>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</si>
  <si>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</si>
  <si>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</si>
  <si>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</si>
  <si>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</si>
  <si>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</si>
  <si>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</si>
  <si>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</si>
  <si>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</si>
  <si>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</si>
  <si>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</si>
  <si>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</si>
  <si>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</si>
  <si>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</si>
  <si>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</si>
  <si>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</si>
  <si>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</si>
  <si>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</si>
  <si>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</si>
  <si>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</si>
  <si>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</si>
  <si>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</si>
  <si>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</si>
  <si>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</si>
  <si>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</si>
  <si>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</si>
  <si>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</si>
  <si>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</si>
  <si>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</si>
  <si>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</si>
  <si>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</si>
  <si>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</si>
  <si>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</si>
  <si>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</si>
  <si>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</si>
  <si>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</si>
  <si>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</si>
  <si>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</si>
  <si>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</si>
  <si>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</si>
  <si>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</si>
  <si>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</si>
  <si>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</si>
  <si>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</si>
  <si>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</si>
  <si>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</si>
  <si>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</si>
  <si>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</si>
  <si>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</si>
  <si>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</si>
  <si>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</si>
  <si>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</si>
  <si>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</si>
  <si>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</si>
  <si>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</si>
  <si>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</si>
  <si>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</si>
  <si>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</si>
  <si>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</si>
  <si>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</si>
  <si>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</si>
  <si>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</si>
  <si>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</si>
  <si>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</si>
  <si>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</si>
  <si>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</si>
  <si>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</si>
  <si>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</si>
  <si>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</si>
  <si>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</si>
  <si>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</si>
  <si>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</si>
  <si>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</si>
  <si>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</si>
  <si>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</si>
  <si>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</si>
  <si>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</si>
  <si>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</si>
  <si>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</si>
  <si>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</si>
  <si>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</si>
  <si>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</si>
  <si>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</si>
  <si>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</si>
  <si>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</si>
  <si>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</si>
  <si>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</si>
  <si>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</si>
  <si>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</si>
  <si>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</si>
  <si>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</si>
  <si>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</si>
  <si>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</si>
  <si>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</si>
  <si>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</si>
  <si>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</si>
  <si>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</si>
  <si>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</si>
  <si>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</si>
  <si>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</si>
  <si>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</si>
  <si>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</si>
  <si>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</si>
  <si>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</si>
  <si>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</si>
  <si>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</si>
  <si>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</si>
  <si>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</si>
  <si>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</si>
  <si>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</si>
  <si>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</si>
  <si>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</si>
  <si>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</si>
  <si>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</si>
  <si>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</si>
  <si>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</si>
  <si>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</si>
  <si>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</si>
  <si>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</si>
  <si>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</si>
  <si>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</si>
  <si>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</si>
  <si>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</si>
  <si>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</si>
  <si>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</si>
  <si>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</si>
  <si>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</si>
  <si>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</si>
  <si>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</si>
  <si>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</si>
  <si>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</si>
  <si>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</si>
  <si>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</si>
  <si>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</si>
  <si>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</si>
  <si>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</si>
  <si>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</si>
  <si>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</si>
  <si>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</si>
  <si>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</si>
  <si>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</si>
  <si>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</si>
  <si>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</si>
  <si>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</si>
  <si>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</si>
  <si>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</si>
  <si>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</si>
  <si>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</si>
  <si>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</si>
  <si>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</si>
  <si>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</si>
  <si>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</si>
  <si>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</si>
  <si>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</si>
  <si>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</si>
  <si>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</si>
  <si>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</si>
  <si>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</si>
  <si>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</si>
  <si>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</si>
  <si>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</si>
  <si>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</si>
  <si>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</si>
  <si>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</si>
  <si>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</si>
  <si>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</si>
  <si>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</si>
  <si>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</si>
  <si>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</si>
  <si>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</si>
  <si>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</si>
  <si>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</si>
  <si>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</si>
  <si>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</si>
  <si>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</si>
  <si>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</si>
  <si>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</si>
  <si>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</si>
  <si>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</si>
  <si>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</si>
  <si>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</si>
  <si>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</si>
  <si>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</si>
  <si>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</si>
  <si>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</si>
  <si>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</si>
  <si>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</si>
  <si>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</si>
  <si>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</si>
  <si>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</si>
  <si>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</si>
  <si>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</si>
  <si>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</si>
  <si>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</si>
  <si>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</si>
  <si>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</si>
  <si>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</si>
  <si>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</si>
  <si>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</si>
  <si>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</si>
  <si>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</si>
  <si>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</si>
  <si>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</si>
  <si>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</si>
  <si>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</si>
  <si>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</si>
  <si>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</si>
  <si>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</si>
  <si>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</si>
  <si>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</si>
  <si>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</si>
  <si>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</si>
  <si>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</si>
  <si>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</si>
  <si>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</si>
  <si>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</si>
  <si>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</si>
  <si>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</si>
  <si>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</si>
  <si>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</si>
  <si>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</si>
  <si>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</si>
  <si>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</si>
  <si>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</si>
  <si>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</si>
  <si>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</si>
  <si>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</si>
  <si>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</si>
  <si>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</si>
  <si>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</si>
  <si>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</si>
  <si>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</si>
  <si>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</si>
  <si>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</si>
  <si>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</si>
  <si>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</si>
  <si>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</si>
  <si>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</si>
  <si>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</si>
  <si>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</si>
  <si>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</si>
  <si>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</si>
  <si>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</si>
  <si>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</si>
  <si>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</si>
  <si>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</si>
  <si>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</si>
  <si>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</si>
  <si>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</si>
  <si>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</si>
  <si>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</si>
  <si>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</si>
  <si>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</si>
  <si>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</si>
  <si>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</si>
  <si>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</si>
  <si>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</si>
  <si>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</si>
  <si>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</si>
  <si>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</si>
  <si>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</si>
  <si>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</si>
  <si>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</si>
  <si>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</si>
  <si>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</si>
  <si>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</si>
  <si>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</si>
  <si>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</si>
  <si>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</si>
  <si>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</si>
  <si>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</si>
  <si>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</si>
  <si>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</si>
  <si>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</si>
  <si>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</si>
  <si>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</si>
  <si>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</si>
  <si>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</si>
  <si>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</si>
  <si>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</si>
  <si>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</si>
  <si>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</si>
  <si>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</si>
  <si>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</si>
  <si>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</si>
  <si>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</si>
  <si>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</si>
  <si>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</si>
  <si>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</si>
  <si>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</si>
  <si>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</si>
  <si>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</si>
  <si>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</si>
  <si>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</si>
  <si>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</si>
  <si>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</si>
  <si>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</si>
  <si>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</si>
  <si>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</si>
  <si>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</si>
  <si>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</si>
  <si>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</si>
  <si>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</si>
  <si>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</si>
  <si>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</si>
  <si>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</si>
  <si>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</si>
  <si>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</si>
  <si>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</si>
  <si>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</si>
  <si>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</si>
  <si>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</si>
  <si>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</si>
  <si>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</si>
  <si>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</si>
  <si>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</si>
  <si>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</si>
  <si>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</si>
  <si>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</si>
  <si>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</si>
  <si>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</si>
  <si>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</si>
  <si>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</si>
  <si>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</si>
  <si>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</si>
  <si>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</si>
  <si>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</si>
  <si>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</si>
  <si>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</si>
  <si>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</si>
  <si>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</si>
  <si>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</si>
  <si>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</si>
  <si>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</si>
  <si>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</si>
  <si>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</si>
  <si>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</si>
  <si>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</si>
  <si>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</si>
  <si>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</si>
  <si>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</si>
  <si>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</si>
  <si>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</si>
  <si>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</si>
  <si>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</si>
  <si>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</si>
  <si>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</si>
  <si>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</si>
  <si>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</si>
  <si>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</si>
  <si>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</si>
  <si>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</si>
  <si>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</si>
  <si>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</si>
  <si>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</si>
  <si>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</si>
  <si>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</si>
  <si>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</si>
  <si>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</si>
  <si>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</si>
  <si>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</si>
  <si>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</si>
  <si>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</si>
  <si>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</si>
  <si>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</si>
  <si>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</si>
  <si>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</si>
  <si>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</si>
  <si>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</si>
  <si>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</si>
  <si>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</si>
  <si>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</si>
  <si>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</si>
  <si>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</si>
  <si>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</si>
  <si>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</si>
  <si>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</si>
  <si>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</si>
  <si>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</si>
  <si>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</si>
  <si>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</si>
  <si>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</si>
  <si>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</si>
  <si>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</si>
  <si>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</si>
  <si>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</si>
  <si>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</si>
  <si>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</si>
  <si>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</si>
  <si>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</si>
  <si>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</si>
  <si>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</si>
  <si>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</si>
  <si>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</si>
  <si>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</si>
  <si>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</si>
  <si>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</si>
  <si>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</si>
  <si>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</si>
  <si>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</si>
  <si>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</si>
  <si>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</si>
  <si>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</si>
  <si>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</si>
  <si>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</si>
  <si>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</si>
  <si>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</si>
  <si>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</si>
  <si>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</si>
  <si>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</si>
  <si>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</si>
  <si>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</si>
  <si>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</si>
  <si>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</si>
  <si>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</si>
  <si>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</si>
  <si>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</si>
  <si>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</si>
  <si>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</si>
  <si>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</si>
  <si>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</si>
  <si>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</si>
  <si>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</si>
  <si>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</si>
  <si>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</si>
  <si>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</si>
  <si>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</si>
  <si>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</si>
  <si>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</si>
  <si>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</si>
  <si>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</si>
  <si>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</si>
  <si>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</si>
  <si>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</si>
  <si>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</si>
  <si>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</si>
  <si>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</si>
  <si>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</si>
  <si>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</si>
  <si>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</si>
  <si>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</si>
  <si>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</si>
  <si>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</si>
  <si>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</si>
  <si>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</si>
  <si>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</si>
  <si>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</si>
  <si>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</si>
  <si>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</si>
  <si>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</si>
  <si>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</si>
  <si>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</si>
  <si>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</si>
  <si>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</si>
  <si>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</si>
  <si>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</si>
  <si>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</si>
  <si>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</si>
  <si>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</si>
  <si>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</si>
  <si>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</si>
  <si>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</si>
  <si>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</si>
  <si>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</si>
  <si>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</si>
  <si>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</si>
  <si>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</si>
  <si>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</si>
  <si>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</si>
  <si>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</si>
  <si>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</si>
  <si>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</si>
  <si>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</si>
  <si>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</si>
  <si>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</si>
  <si>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</si>
  <si>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</si>
  <si>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</si>
  <si>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</si>
  <si>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</si>
  <si>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</si>
  <si>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</si>
  <si>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</si>
  <si>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</si>
  <si>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</si>
  <si>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</si>
  <si>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</si>
  <si>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</si>
  <si>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</si>
  <si>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</si>
  <si>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</si>
  <si>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</si>
  <si>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</si>
  <si>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</si>
  <si>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</si>
  <si>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</si>
  <si>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</si>
  <si>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</si>
  <si>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</si>
  <si>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</si>
  <si>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</si>
  <si>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</si>
  <si>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</si>
  <si>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</si>
  <si>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</si>
  <si>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</si>
  <si>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</si>
  <si>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</si>
  <si>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</si>
  <si>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</si>
  <si>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</si>
  <si>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</si>
  <si>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</si>
  <si>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</si>
  <si>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</si>
  <si>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</si>
  <si>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</si>
  <si>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</si>
  <si>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</si>
  <si>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</si>
  <si>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</si>
  <si>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</si>
  <si>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</si>
  <si>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</si>
  <si>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</si>
  <si>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</si>
  <si>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</si>
  <si>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</si>
  <si>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</si>
  <si>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</si>
  <si>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</si>
  <si>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</si>
  <si>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</si>
  <si>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</si>
  <si>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</si>
  <si>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</si>
  <si>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</si>
  <si>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</si>
  <si>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</si>
  <si>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</si>
  <si>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</si>
  <si>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</si>
  <si>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</si>
  <si>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</si>
  <si>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</si>
  <si>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</si>
  <si>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</si>
  <si>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</si>
  <si>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</si>
  <si>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</si>
  <si>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</si>
  <si>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</si>
  <si>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</si>
  <si>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</si>
  <si>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</si>
  <si>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</si>
  <si>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</si>
  <si>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</si>
  <si>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</si>
  <si>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</si>
  <si>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</si>
  <si>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</si>
  <si>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</si>
  <si>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</si>
  <si>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</si>
  <si>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</si>
  <si>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</si>
  <si>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</si>
  <si>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</si>
  <si>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</si>
  <si>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</si>
  <si>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</si>
  <si>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</si>
  <si>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</si>
  <si>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</si>
  <si>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</si>
  <si>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</si>
  <si>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</si>
  <si>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</si>
  <si>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</si>
  <si>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</si>
  <si>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</si>
  <si>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</si>
  <si>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</si>
  <si>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</si>
  <si>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</si>
  <si>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</si>
  <si>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</si>
  <si>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</si>
  <si>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</si>
  <si>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</si>
  <si>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</si>
  <si>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</si>
  <si>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</si>
  <si>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</si>
  <si>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</si>
  <si>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</si>
  <si>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</si>
  <si>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</si>
  <si>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</si>
  <si>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</si>
  <si>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</si>
  <si>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</si>
  <si>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</si>
  <si>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</si>
  <si>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</si>
  <si>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</si>
  <si>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</si>
  <si>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</si>
  <si>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</si>
  <si>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</si>
  <si>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</si>
  <si>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</si>
  <si>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</si>
  <si>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</si>
  <si>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</si>
  <si>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</si>
  <si>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</si>
  <si>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</si>
  <si>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</si>
  <si>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</si>
  <si>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</si>
  <si>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</si>
  <si>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</si>
  <si>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</si>
  <si>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</si>
  <si>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</si>
  <si>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</si>
  <si>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</si>
  <si>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</si>
  <si>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</si>
  <si>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</si>
  <si>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</si>
  <si>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</si>
  <si>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</si>
  <si>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</si>
  <si>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</si>
  <si>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</si>
  <si>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</si>
  <si>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</si>
  <si>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</si>
  <si>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</si>
  <si>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</si>
  <si>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</si>
  <si>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</si>
  <si>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</si>
  <si>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</si>
  <si>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</si>
  <si>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</si>
  <si>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</si>
  <si>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</si>
  <si>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</si>
  <si>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</si>
  <si>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</si>
  <si>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</si>
  <si>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</si>
  <si>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</si>
  <si>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</si>
  <si>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</si>
  <si>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</si>
  <si>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</si>
  <si>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</si>
  <si>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</si>
  <si>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</si>
  <si>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</si>
  <si>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</si>
  <si>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</si>
  <si>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</si>
  <si>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</si>
  <si>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</si>
  <si>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</si>
  <si>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</si>
  <si>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</si>
  <si>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</si>
  <si>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</si>
  <si>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</si>
  <si>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</si>
  <si>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</si>
  <si>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</si>
  <si>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</si>
  <si>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</si>
  <si>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</si>
  <si>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</si>
  <si>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</si>
  <si>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</si>
  <si>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</si>
  <si>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</si>
  <si>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</si>
  <si>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</si>
  <si>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</si>
  <si>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</si>
  <si>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</si>
  <si>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</si>
  <si>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</si>
  <si>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</si>
  <si>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</si>
  <si>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</si>
  <si>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</si>
  <si>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</si>
  <si>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</si>
  <si>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</si>
  <si>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</si>
  <si>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</si>
  <si>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</si>
  <si>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</si>
  <si>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</si>
  <si>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</si>
  <si>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</si>
  <si>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</si>
  <si>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</si>
  <si>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</si>
  <si>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</si>
  <si>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</si>
  <si>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</si>
  <si>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</si>
  <si>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</si>
  <si>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</si>
  <si>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</si>
  <si>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</si>
  <si>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</si>
  <si>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</si>
  <si>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</si>
  <si>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</si>
  <si>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</si>
  <si>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</si>
  <si>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</si>
  <si>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</si>
  <si>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</si>
  <si>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</si>
  <si>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</si>
  <si>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</si>
  <si>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</si>
  <si>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</si>
  <si>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</si>
  <si>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</si>
  <si>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</si>
  <si>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</si>
  <si>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</si>
  <si>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</si>
  <si>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</si>
  <si>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</si>
  <si>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</si>
  <si>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</si>
  <si>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</si>
  <si>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</si>
  <si>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</si>
  <si>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</si>
  <si>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</si>
  <si>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</si>
  <si>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</si>
  <si>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</si>
  <si>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</si>
  <si>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</si>
  <si>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</si>
  <si>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</si>
  <si>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</si>
  <si>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</si>
  <si>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</si>
  <si>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</si>
  <si>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</si>
  <si>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</si>
  <si>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</si>
  <si>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</si>
  <si>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</si>
  <si>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</si>
  <si>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</si>
  <si>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</si>
  <si>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</si>
  <si>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</si>
  <si>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</si>
  <si>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</si>
  <si>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</si>
  <si>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</si>
  <si>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</si>
  <si>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</si>
  <si>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</si>
  <si>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</si>
  <si>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</si>
  <si>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</si>
  <si>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</si>
  <si>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</si>
  <si>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</si>
  <si>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</si>
  <si>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</si>
  <si>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</si>
  <si>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</si>
  <si>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</si>
  <si>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</si>
  <si>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</si>
  <si>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</si>
  <si>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</si>
  <si>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</si>
  <si>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</si>
  <si>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</si>
  <si>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</si>
  <si>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</si>
  <si>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</si>
  <si>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</si>
  <si>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</si>
  <si>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</si>
  <si>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</si>
  <si>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</si>
  <si>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</si>
  <si>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</si>
  <si>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</si>
  <si>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</si>
  <si>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</si>
  <si>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</si>
  <si>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</si>
  <si>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</si>
  <si>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</si>
  <si>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</si>
  <si>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</si>
  <si>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</si>
  <si>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</si>
  <si>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</si>
  <si>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</si>
  <si>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</si>
  <si>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</si>
  <si>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</si>
  <si>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</si>
  <si>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</si>
  <si>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</si>
  <si>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</si>
  <si>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</si>
  <si>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</si>
  <si>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</si>
  <si>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</si>
  <si>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</si>
  <si>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</si>
  <si>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</si>
  <si>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</si>
  <si>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</si>
  <si>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</si>
  <si>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</si>
  <si>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</si>
  <si>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</si>
  <si>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</si>
  <si>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</si>
  <si>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</si>
  <si>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</si>
  <si>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</si>
  <si>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</si>
  <si>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</si>
  <si>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</si>
  <si>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</si>
  <si>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</si>
  <si>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</si>
  <si>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</si>
  <si>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</si>
  <si>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</si>
  <si>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</si>
  <si>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</si>
  <si>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</si>
  <si>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</si>
  <si>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</si>
  <si>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</si>
  <si>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</si>
  <si>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</si>
  <si>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</si>
  <si>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</si>
  <si>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</si>
  <si>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</si>
  <si>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</si>
  <si>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</si>
  <si>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</si>
  <si>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</si>
  <si>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</si>
  <si>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</si>
  <si>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</si>
  <si>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</si>
  <si>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</si>
  <si>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</si>
  <si>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</si>
  <si>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</si>
  <si>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</si>
  <si>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</si>
  <si>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</si>
  <si>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</si>
  <si>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</si>
  <si>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</si>
  <si>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</si>
  <si>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</si>
  <si>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</si>
  <si>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</si>
  <si>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</si>
  <si>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</si>
  <si>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</si>
  <si>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</si>
  <si>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</si>
  <si>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</si>
  <si>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</si>
  <si>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</si>
  <si>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</si>
  <si>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</si>
  <si>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</si>
  <si>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</si>
  <si>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</si>
  <si>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</si>
  <si>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</si>
  <si>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</si>
  <si>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</si>
  <si>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</si>
  <si>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</si>
  <si>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</si>
  <si>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</si>
  <si>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</si>
  <si>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</si>
  <si>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</si>
  <si>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</si>
  <si>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</si>
  <si>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</si>
  <si>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</si>
  <si>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</si>
  <si>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</si>
  <si>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</si>
  <si>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</si>
  <si>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</si>
  <si>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</si>
  <si>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</si>
  <si>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</si>
  <si>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</si>
  <si>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</si>
  <si>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</si>
  <si>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</si>
  <si>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</si>
  <si>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</si>
  <si>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</si>
  <si>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</si>
  <si>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</si>
  <si>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</si>
  <si>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</si>
  <si>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</si>
  <si>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</si>
  <si>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</si>
  <si>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</si>
  <si>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</si>
  <si>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</si>
  <si>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</si>
  <si>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</si>
  <si>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</si>
  <si>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</si>
  <si>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</si>
  <si>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</si>
  <si>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</si>
  <si>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</si>
  <si>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</si>
  <si>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</si>
  <si>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</si>
  <si>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</si>
  <si>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</si>
  <si>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</si>
  <si>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</si>
  <si>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</si>
  <si>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</si>
  <si>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</si>
  <si>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</si>
  <si>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</si>
  <si>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</si>
  <si>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</si>
  <si>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</si>
  <si>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</si>
  <si>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</si>
  <si>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</si>
  <si>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</si>
  <si>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</si>
  <si>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</si>
  <si>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</si>
  <si>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</si>
  <si>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</si>
  <si>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</si>
  <si>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</si>
  <si>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</si>
  <si>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</si>
  <si>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</si>
  <si>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</si>
  <si>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</si>
  <si>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</si>
  <si>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</si>
  <si>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</si>
  <si>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</si>
  <si>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</si>
  <si>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</si>
  <si>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</si>
  <si>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</si>
  <si>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</si>
  <si>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</si>
  <si>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</si>
  <si>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</si>
  <si>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</si>
  <si>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</si>
  <si>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</si>
  <si>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</si>
  <si>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</si>
  <si>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</si>
  <si>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</si>
  <si>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</si>
  <si>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</si>
  <si>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</si>
  <si>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</si>
  <si>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</si>
  <si>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</si>
  <si>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</si>
  <si>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</si>
  <si>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</si>
  <si>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</si>
  <si>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</si>
  <si>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</si>
  <si>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</si>
  <si>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</si>
  <si>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</si>
  <si>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</si>
  <si>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</si>
  <si>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</si>
  <si>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</si>
  <si>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</si>
  <si>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</si>
  <si>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</si>
  <si>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</si>
  <si>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</si>
  <si>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</si>
  <si>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</si>
  <si>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</si>
  <si>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</si>
  <si>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</si>
  <si>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</si>
  <si>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</si>
  <si>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</si>
  <si>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</si>
  <si>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</si>
  <si>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</si>
  <si>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</si>
  <si>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</si>
  <si>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</si>
  <si>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</si>
  <si>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</si>
  <si>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</si>
  <si>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</si>
  <si>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</si>
  <si>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</si>
  <si>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</si>
  <si>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</si>
  <si>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</si>
  <si>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</si>
  <si>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</si>
  <si>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</si>
  <si>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</si>
  <si>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</si>
  <si>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</si>
  <si>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</si>
  <si>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</si>
  <si>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</si>
  <si>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</si>
  <si>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</si>
  <si>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</si>
  <si>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</si>
  <si>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</si>
  <si>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</si>
  <si>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</si>
  <si>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</si>
  <si>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</si>
  <si>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</si>
  <si>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</si>
  <si>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</si>
  <si>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</si>
  <si>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</si>
  <si>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</si>
  <si>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</si>
  <si>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</si>
  <si>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</si>
  <si>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</si>
  <si>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</si>
  <si>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</si>
  <si>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</si>
  <si>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</si>
  <si>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</si>
  <si>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</si>
  <si>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</si>
  <si>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</si>
  <si>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</si>
  <si>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</si>
  <si>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</si>
  <si>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</si>
  <si>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</si>
  <si>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</si>
  <si>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</si>
  <si>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</si>
  <si>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</si>
  <si>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</si>
  <si>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</si>
  <si>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</si>
  <si>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</si>
  <si>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</si>
  <si>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</si>
  <si>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</si>
  <si>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</si>
  <si>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</si>
  <si>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</si>
  <si>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</si>
  <si>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</si>
  <si>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</si>
  <si>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</si>
  <si>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</si>
  <si>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</si>
  <si>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</si>
  <si>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</si>
  <si>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</si>
  <si>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</si>
  <si>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</si>
  <si>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</si>
  <si>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</si>
  <si>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</si>
  <si>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</si>
  <si>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</si>
  <si>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</si>
  <si>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</si>
  <si>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</si>
  <si>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</si>
  <si>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</si>
  <si>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</si>
  <si>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</si>
  <si>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</si>
  <si>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</si>
  <si>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</si>
  <si>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</si>
  <si>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</si>
  <si>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</si>
  <si>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</si>
  <si>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</si>
  <si>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</si>
  <si>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</si>
  <si>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</si>
  <si>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</si>
  <si>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</si>
  <si>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</si>
  <si>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</si>
  <si>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</si>
  <si>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</si>
  <si>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</si>
  <si>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</si>
  <si>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</si>
  <si>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</si>
  <si>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</si>
  <si>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</si>
  <si>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</si>
  <si>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</si>
  <si>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</si>
  <si>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</si>
  <si>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</si>
  <si>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</si>
  <si>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</si>
  <si>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</si>
  <si>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</si>
  <si>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</si>
  <si>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</si>
  <si>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</si>
  <si>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</si>
  <si>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</si>
  <si>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</si>
  <si>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</si>
  <si>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</si>
  <si>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</si>
  <si>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</si>
  <si>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</si>
  <si>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</si>
  <si>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</si>
  <si>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</si>
  <si>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</si>
  <si>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</si>
  <si>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</si>
  <si>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</si>
  <si>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</si>
  <si>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</si>
  <si>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</si>
  <si>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</si>
  <si>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</si>
  <si>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</si>
  <si>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</si>
  <si>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</si>
  <si>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</si>
  <si>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</si>
  <si>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</si>
  <si>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</si>
  <si>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</si>
  <si>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</si>
  <si>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</si>
  <si>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</si>
  <si>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</si>
  <si>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</si>
  <si>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</si>
  <si>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</si>
  <si>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</si>
  <si>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</si>
  <si>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</si>
  <si>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</si>
  <si>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</si>
  <si>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</si>
  <si>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</si>
  <si>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</si>
  <si>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</si>
  <si>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</si>
  <si>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</si>
  <si>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</si>
  <si>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</si>
  <si>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</si>
  <si>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</si>
  <si>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</si>
  <si>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</si>
  <si>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</si>
  <si>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</si>
  <si>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</si>
  <si>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</si>
  <si>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</si>
  <si>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</si>
  <si>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</si>
  <si>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</si>
  <si>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</si>
  <si>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</si>
  <si>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</si>
  <si>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</si>
  <si>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</si>
  <si>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</si>
  <si>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</si>
  <si>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</si>
  <si>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</si>
  <si>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</si>
  <si>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</si>
  <si>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</si>
  <si>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</si>
  <si>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</si>
  <si>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</si>
  <si>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</si>
  <si>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</si>
  <si>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</si>
  <si>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</si>
  <si>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</si>
  <si>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</si>
  <si>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</si>
  <si>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</si>
  <si>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</si>
  <si>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</si>
  <si>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</si>
  <si>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</si>
  <si>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</si>
  <si>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</si>
  <si>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</si>
  <si>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</si>
  <si>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</si>
  <si>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</si>
  <si>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</si>
  <si>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</si>
  <si>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</si>
  <si>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</si>
  <si>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</si>
  <si>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</si>
  <si>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</si>
  <si>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</si>
  <si>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</si>
  <si>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</si>
  <si>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</si>
  <si>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</si>
  <si>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</si>
  <si>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</si>
  <si>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</si>
  <si>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</si>
  <si>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</si>
  <si>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</si>
  <si>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</si>
  <si>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</si>
  <si>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</si>
  <si>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</si>
  <si>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</si>
  <si>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</si>
  <si>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</si>
  <si>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</si>
  <si>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</si>
  <si>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</si>
  <si>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</si>
  <si>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</si>
  <si>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</si>
  <si>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</si>
  <si>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</si>
  <si>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</si>
  <si>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</si>
  <si>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</si>
  <si>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</si>
  <si>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</si>
  <si>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</si>
  <si>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</si>
  <si>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</si>
  <si>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</si>
  <si>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</si>
  <si>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</si>
  <si>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</si>
  <si>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</si>
  <si>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</si>
  <si>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</si>
  <si>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</si>
  <si>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</si>
  <si>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</si>
  <si>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</si>
  <si>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</si>
  <si>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</si>
  <si>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</si>
  <si>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</si>
  <si>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</si>
  <si>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</si>
  <si>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</si>
  <si>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</si>
  <si>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</si>
  <si>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</si>
  <si>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</si>
  <si>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</si>
  <si>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</si>
  <si>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</si>
  <si>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</si>
  <si>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</si>
  <si>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</si>
  <si>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</si>
  <si>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</si>
  <si>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</si>
  <si>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</si>
  <si>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</si>
  <si>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</si>
  <si>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</si>
  <si>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</si>
  <si>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</si>
  <si>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</si>
  <si>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</si>
  <si>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</si>
  <si>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</si>
  <si>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</si>
  <si>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</si>
  <si>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</si>
  <si>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</si>
  <si>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</si>
  <si>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</si>
  <si>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</si>
  <si>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</si>
  <si>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</si>
  <si>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</si>
  <si>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</si>
  <si>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</si>
  <si>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</si>
  <si>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</si>
  <si>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</si>
  <si>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</si>
  <si>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</si>
  <si>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</si>
  <si>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</si>
  <si>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</si>
  <si>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</si>
  <si>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</si>
  <si>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</si>
  <si>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</si>
  <si>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</si>
  <si>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</si>
  <si>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</si>
  <si>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</si>
  <si>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</si>
  <si>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</si>
  <si>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</si>
  <si>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</si>
  <si>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</si>
  <si>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</si>
  <si>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</si>
  <si>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</si>
  <si>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</si>
  <si>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</si>
  <si>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</si>
  <si>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</si>
  <si>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</si>
  <si>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</si>
  <si>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</si>
  <si>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</si>
  <si>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</si>
  <si>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</si>
  <si>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</si>
  <si>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</si>
  <si>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</si>
  <si>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</si>
  <si>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</si>
  <si>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</si>
  <si>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</si>
  <si>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</si>
  <si>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</si>
  <si>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</si>
  <si>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</si>
  <si>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</si>
  <si>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</si>
  <si>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</si>
  <si>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</si>
  <si>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</si>
  <si>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</si>
  <si>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</si>
  <si>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</si>
  <si>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</si>
  <si>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</si>
  <si>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</si>
  <si>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</si>
  <si>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</si>
  <si>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</si>
  <si>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</si>
  <si>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</si>
  <si>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</si>
  <si>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</si>
  <si>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</si>
  <si>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</si>
  <si>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</si>
  <si>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</si>
  <si>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</si>
  <si>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</si>
  <si>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</si>
  <si>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</si>
  <si>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</si>
  <si>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</si>
  <si>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</si>
  <si>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</si>
  <si>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</si>
  <si>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</si>
  <si>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</si>
  <si>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</si>
  <si>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</si>
  <si>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</si>
  <si>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</si>
  <si>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</si>
  <si>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</si>
  <si>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</si>
  <si>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</si>
  <si>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</si>
  <si>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</si>
  <si>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</si>
  <si>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</si>
  <si>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</si>
  <si>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</si>
  <si>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</si>
  <si>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</si>
  <si>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</si>
  <si>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</si>
  <si>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</si>
  <si>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</si>
  <si>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</si>
  <si>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</si>
  <si>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</si>
  <si>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</si>
  <si>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</si>
  <si>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</si>
  <si>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</si>
  <si>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</si>
  <si>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</si>
  <si>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</si>
  <si>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</si>
  <si>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</si>
  <si>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</si>
  <si>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</si>
  <si>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</si>
  <si>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</si>
  <si>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</si>
  <si>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</si>
  <si>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</si>
  <si>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</si>
  <si>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</si>
  <si>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</si>
  <si>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</si>
  <si>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</si>
  <si>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</si>
  <si>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</si>
  <si>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</si>
  <si>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</si>
  <si>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</si>
  <si>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</si>
  <si>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</si>
  <si>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</si>
  <si>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</si>
  <si>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</si>
  <si>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</si>
  <si>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</si>
  <si>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</si>
  <si>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</si>
  <si>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</si>
  <si>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</si>
  <si>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</si>
  <si>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</si>
  <si>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</si>
  <si>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</si>
  <si>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</si>
  <si>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</si>
  <si>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</si>
  <si>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</si>
  <si>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</si>
  <si>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</si>
  <si>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</si>
  <si>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</si>
  <si>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</si>
  <si>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</si>
  <si>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</si>
  <si>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</si>
  <si>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</si>
  <si>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</si>
  <si>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</si>
  <si>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</si>
  <si>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</si>
  <si>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</si>
  <si>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</si>
  <si>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</si>
  <si>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</si>
  <si>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</si>
  <si>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</si>
  <si>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</si>
  <si>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</si>
  <si>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</si>
  <si>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</si>
  <si>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</si>
  <si>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</si>
  <si>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</si>
  <si>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</si>
  <si>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</si>
  <si>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</si>
  <si>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</si>
  <si>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</si>
  <si>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</si>
  <si>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</si>
  <si>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</si>
  <si>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</si>
  <si>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</si>
  <si>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</si>
  <si>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</si>
  <si>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</si>
  <si>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</si>
  <si>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</si>
  <si>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</si>
  <si>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</si>
  <si>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</si>
  <si>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</si>
  <si>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</si>
  <si>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</si>
  <si>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</si>
  <si>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</si>
  <si>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</si>
  <si>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</si>
  <si>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</si>
  <si>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</si>
  <si>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</si>
  <si>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</si>
  <si>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</si>
  <si>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</si>
  <si>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</si>
  <si>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</si>
  <si>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</si>
  <si>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</si>
  <si>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</si>
  <si>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</si>
  <si>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</si>
  <si>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</si>
  <si>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</si>
  <si>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</si>
  <si>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</si>
  <si>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</si>
  <si>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</si>
  <si>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</si>
  <si>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</si>
  <si>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</si>
  <si>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</si>
  <si>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</si>
  <si>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</si>
  <si>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</si>
  <si>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</si>
  <si>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</si>
  <si>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</si>
  <si>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</si>
  <si>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</si>
  <si>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</si>
  <si>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</si>
  <si>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</si>
  <si>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</si>
  <si>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</si>
  <si>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</si>
  <si>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</si>
  <si>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</si>
  <si>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</si>
  <si>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</si>
  <si>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</si>
  <si>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</si>
  <si>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</si>
  <si>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</si>
  <si>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</si>
  <si>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</si>
  <si>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</si>
  <si>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</si>
  <si>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</si>
  <si>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</si>
  <si>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</si>
  <si>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</si>
  <si>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</si>
  <si>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</si>
  <si>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</si>
  <si>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</si>
  <si>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</si>
  <si>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</si>
  <si>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</si>
  <si>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</si>
  <si>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</si>
  <si>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</si>
  <si>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</si>
  <si>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</si>
  <si>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</si>
  <si>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</si>
  <si>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</si>
  <si>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</si>
  <si>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</si>
  <si>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</si>
  <si>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</si>
  <si>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</si>
  <si>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</si>
  <si>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</si>
  <si>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</si>
  <si>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</si>
  <si>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</si>
  <si>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</si>
  <si>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</si>
  <si>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</si>
  <si>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</si>
  <si>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</si>
  <si>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</si>
  <si>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</si>
  <si>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</si>
  <si>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</si>
  <si>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</si>
  <si>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</si>
  <si>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</si>
  <si>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</si>
  <si>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</si>
  <si>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</si>
  <si>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</si>
  <si>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</si>
  <si>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</si>
  <si>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</si>
  <si>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</si>
  <si>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</si>
  <si>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</si>
  <si>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</si>
  <si>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</si>
  <si>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</si>
  <si>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</si>
  <si>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</si>
  <si>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</si>
  <si>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</si>
  <si>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</si>
  <si>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</si>
  <si>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</si>
  <si>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</si>
  <si>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</si>
  <si>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</si>
  <si>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</si>
  <si>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</si>
  <si>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</si>
  <si>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</si>
  <si>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</si>
  <si>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</si>
  <si>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</si>
  <si>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</si>
  <si>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</si>
  <si>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</si>
  <si>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</si>
  <si>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</si>
  <si>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</si>
  <si>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</si>
  <si>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</si>
  <si>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</si>
  <si>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</si>
  <si>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</si>
  <si>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</si>
  <si>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</si>
  <si>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</si>
  <si>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</si>
  <si>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</si>
  <si>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</si>
  <si>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</si>
  <si>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</si>
  <si>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</si>
  <si>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</si>
  <si>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</si>
  <si>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</si>
  <si>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</si>
  <si>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</si>
  <si>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</si>
  <si>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</si>
  <si>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</si>
  <si>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</si>
  <si>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</si>
  <si>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</si>
  <si>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</si>
  <si>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</si>
  <si>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</si>
  <si>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</si>
  <si>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</si>
  <si>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</si>
  <si>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</si>
  <si>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</si>
  <si>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</si>
  <si>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</si>
  <si>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</si>
  <si>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</si>
  <si>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</si>
  <si>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</si>
  <si>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</si>
  <si>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</si>
  <si>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</si>
  <si>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</si>
  <si>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</si>
  <si>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</si>
  <si>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</si>
  <si>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</si>
  <si>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</si>
  <si>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</si>
  <si>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</si>
  <si>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</si>
  <si>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</si>
  <si>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</si>
  <si>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</si>
  <si>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</si>
  <si>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</si>
  <si>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</si>
  <si>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</si>
  <si>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</si>
  <si>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</si>
  <si>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</si>
  <si>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</si>
  <si>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</si>
  <si>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</si>
  <si>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</si>
  <si>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</si>
  <si>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</si>
  <si>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</si>
  <si>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</si>
  <si>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</si>
  <si>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</si>
  <si>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</si>
  <si>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</si>
  <si>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</si>
  <si>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</si>
  <si>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</si>
  <si>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</si>
  <si>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</si>
  <si>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</si>
  <si>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</si>
  <si>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</si>
  <si>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</si>
  <si>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</si>
  <si>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</si>
  <si>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</si>
  <si>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</si>
  <si>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</si>
  <si>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</si>
  <si>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</si>
  <si>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</si>
  <si>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</si>
  <si>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</si>
  <si>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</si>
  <si>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</si>
  <si>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</si>
  <si>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</si>
  <si>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</si>
  <si>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</si>
  <si>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</si>
  <si>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</si>
  <si>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</si>
  <si>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</si>
  <si>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</si>
  <si>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</si>
  <si>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</si>
  <si>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</si>
  <si>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</si>
  <si>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</si>
  <si>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</si>
  <si>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</si>
  <si>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</si>
  <si>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</si>
  <si>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</si>
  <si>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</si>
  <si>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</si>
  <si>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</si>
  <si>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</si>
  <si>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</si>
  <si>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</si>
  <si>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</si>
  <si>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</si>
  <si>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</si>
  <si>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</si>
  <si>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</si>
  <si>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</si>
  <si>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</si>
  <si>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</si>
  <si>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</si>
  <si>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</si>
  <si>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</si>
  <si>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</si>
  <si>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</si>
  <si>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</si>
  <si>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</si>
  <si>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</si>
  <si>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</si>
  <si>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</si>
  <si>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</si>
  <si>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</si>
  <si>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</si>
  <si>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</si>
  <si>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</si>
  <si>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</si>
  <si>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</si>
  <si>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</si>
  <si>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</si>
  <si>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</si>
  <si>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</si>
  <si>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</si>
  <si>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</si>
  <si>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</si>
  <si>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</si>
  <si>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</si>
  <si>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</si>
  <si>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</si>
  <si>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</si>
  <si>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</si>
  <si>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</si>
  <si>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</si>
  <si>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</si>
  <si>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</si>
  <si>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</si>
  <si>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</si>
  <si>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</si>
  <si>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</si>
  <si>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</si>
  <si>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</si>
  <si>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</si>
  <si>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</si>
  <si>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</si>
  <si>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</si>
  <si>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</si>
  <si>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</si>
  <si>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</si>
  <si>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</si>
  <si>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</si>
  <si>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</si>
  <si>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</si>
  <si>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</si>
  <si>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</si>
  <si>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</si>
  <si>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</si>
  <si>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</si>
  <si>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</si>
  <si>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</si>
  <si>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</si>
  <si>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</si>
  <si>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</si>
  <si>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</si>
  <si>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</si>
  <si>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</si>
  <si>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</si>
  <si>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</si>
  <si>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</si>
  <si>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</si>
  <si>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</si>
  <si>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</si>
  <si>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</si>
  <si>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</si>
  <si>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</si>
  <si>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</si>
  <si>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</si>
  <si>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</si>
  <si>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</si>
  <si>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</si>
  <si>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</si>
  <si>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</si>
  <si>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</si>
  <si>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</si>
  <si>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</si>
  <si>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</si>
  <si>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</si>
  <si>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</si>
  <si>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</si>
  <si>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</si>
  <si>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</si>
  <si>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</si>
  <si>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</si>
  <si>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</si>
  <si>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</si>
  <si>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</si>
  <si>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</si>
  <si>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</si>
  <si>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</si>
  <si>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</si>
  <si>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</si>
  <si>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</si>
  <si>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</si>
  <si>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</si>
  <si>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</si>
  <si>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</si>
  <si>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</si>
  <si>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</si>
  <si>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</si>
  <si>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</si>
  <si>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</si>
  <si>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</si>
  <si>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</si>
  <si>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</si>
  <si>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</si>
  <si>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</si>
  <si>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</si>
  <si>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</si>
  <si>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</si>
  <si>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</si>
  <si>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</si>
  <si>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</si>
  <si>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</si>
  <si>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</si>
  <si>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</si>
  <si>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</si>
  <si>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</si>
  <si>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</si>
  <si>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</si>
  <si>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</si>
  <si>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</si>
  <si>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</si>
  <si>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</si>
  <si>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</si>
  <si>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</si>
  <si>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</si>
  <si>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</si>
  <si>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</si>
  <si>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</si>
  <si>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</si>
  <si>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</si>
  <si>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</si>
  <si>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</si>
  <si>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</si>
  <si>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</si>
  <si>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</si>
  <si>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</si>
  <si>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</si>
  <si>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</si>
  <si>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</si>
  <si>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</si>
  <si>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</si>
  <si>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</si>
  <si>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</si>
  <si>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</si>
  <si>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</si>
  <si>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</si>
  <si>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</si>
  <si>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</si>
  <si>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</si>
  <si>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</si>
  <si>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</si>
  <si>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</si>
  <si>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</si>
  <si>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</si>
  <si>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</si>
  <si>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</si>
  <si>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</si>
  <si>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</si>
  <si>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</si>
  <si>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</si>
  <si>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</si>
  <si>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</si>
  <si>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</si>
  <si>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</si>
  <si>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</si>
  <si>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</si>
  <si>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</si>
  <si>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</si>
  <si>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</si>
  <si>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</si>
  <si>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</si>
  <si>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</si>
  <si>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</si>
  <si>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</si>
  <si>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</si>
  <si>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</si>
  <si>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</si>
  <si>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</si>
  <si>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</si>
  <si>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</si>
  <si>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</si>
  <si>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</si>
  <si>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</si>
  <si>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</si>
  <si>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</si>
  <si>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</si>
  <si>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</si>
  <si>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</si>
  <si>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</si>
  <si>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</si>
  <si>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</si>
  <si>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</si>
  <si>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</si>
  <si>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</si>
  <si>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</si>
  <si>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</si>
  <si>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</si>
  <si>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</si>
  <si>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</si>
  <si>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</si>
  <si>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</si>
  <si>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</si>
  <si>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</si>
  <si>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</si>
  <si>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</si>
  <si>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</si>
  <si>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</si>
  <si>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</si>
  <si>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</si>
  <si>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</si>
  <si>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</si>
  <si>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</si>
  <si>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</si>
  <si>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</si>
  <si>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</si>
  <si>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</si>
  <si>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</si>
  <si>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</si>
  <si>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</si>
  <si>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</si>
  <si>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</si>
  <si>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</si>
  <si>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</si>
  <si>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</si>
  <si>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</si>
  <si>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</si>
  <si>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</si>
  <si>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</si>
  <si>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</si>
  <si>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</si>
  <si>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</si>
  <si>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</si>
  <si>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</si>
  <si>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</si>
  <si>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</si>
  <si>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</si>
  <si>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</si>
  <si>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</si>
  <si>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</si>
  <si>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</si>
  <si>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</si>
  <si>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</si>
  <si>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</si>
  <si>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</si>
  <si>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</si>
  <si>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</si>
  <si>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</si>
  <si>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</si>
  <si>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</si>
  <si>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</si>
  <si>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</si>
  <si>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</si>
  <si>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</si>
  <si>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</si>
  <si>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</si>
  <si>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</si>
  <si>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</si>
  <si>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</si>
  <si>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</si>
  <si>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</si>
  <si>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</si>
  <si>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</si>
  <si>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</si>
  <si>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</si>
  <si>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</si>
  <si>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</si>
  <si>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</si>
  <si>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</si>
  <si>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</si>
  <si>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</si>
  <si>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</si>
  <si>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</si>
  <si>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</si>
  <si>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</si>
  <si>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</si>
  <si>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</si>
  <si>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</si>
  <si>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</si>
  <si>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</si>
  <si>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</si>
  <si>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</si>
  <si>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</si>
  <si>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</si>
  <si>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</si>
  <si>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</si>
  <si>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</si>
  <si>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</si>
  <si>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</si>
  <si>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</si>
  <si>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</si>
  <si>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</si>
  <si>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</si>
  <si>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</si>
  <si>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</si>
  <si>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</si>
  <si>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</si>
  <si>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</si>
  <si>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</si>
  <si>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</si>
  <si>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</si>
  <si>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</si>
  <si>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</si>
  <si>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</si>
  <si>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</si>
  <si>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</si>
  <si>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</si>
  <si>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</si>
  <si>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</si>
  <si>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</si>
  <si>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</si>
  <si>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</si>
  <si>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</si>
  <si>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</si>
  <si>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</si>
  <si>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</si>
  <si>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</si>
  <si>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</si>
  <si>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</si>
  <si>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</si>
  <si>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</si>
  <si>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</si>
  <si>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</si>
  <si>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</si>
  <si>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</si>
  <si>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</si>
  <si>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</si>
  <si>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</si>
  <si>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</si>
  <si>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</si>
  <si>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</si>
  <si>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</si>
  <si>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</si>
  <si>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</si>
  <si>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</si>
  <si>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</si>
  <si>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</si>
  <si>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</si>
  <si>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</si>
  <si>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</si>
  <si>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</si>
  <si>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</si>
  <si>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</si>
  <si>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</si>
  <si>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</si>
  <si>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</si>
  <si>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</si>
  <si>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</si>
  <si>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</si>
  <si>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</si>
  <si>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</si>
  <si>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</si>
  <si>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</si>
  <si>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</si>
  <si>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</si>
  <si>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</si>
  <si>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</si>
  <si>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</si>
  <si>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</si>
  <si>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</si>
  <si>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</si>
  <si>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</si>
  <si>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</si>
  <si>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</si>
  <si>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</si>
  <si>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</si>
  <si>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</si>
  <si>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</si>
  <si>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</si>
  <si>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</si>
  <si>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</si>
  <si>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</si>
  <si>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</si>
  <si>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</si>
  <si>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</si>
  <si>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</si>
  <si>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</si>
  <si>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</si>
  <si>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</si>
  <si>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</si>
  <si>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</si>
  <si>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</si>
  <si>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</si>
  <si>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</si>
  <si>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</si>
  <si>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</si>
  <si>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</si>
  <si>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</si>
  <si>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</si>
  <si>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</si>
  <si>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</si>
  <si>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</si>
  <si>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</si>
  <si>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</si>
  <si>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</si>
  <si>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</si>
  <si>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</si>
  <si>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</si>
  <si>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</si>
  <si>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</si>
  <si>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</si>
  <si>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</si>
  <si>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</si>
  <si>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</si>
  <si>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</si>
  <si>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</si>
  <si>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</si>
  <si>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</si>
  <si>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</si>
  <si>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</si>
  <si>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</si>
  <si>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</si>
  <si>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</si>
  <si>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</si>
  <si>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</si>
  <si>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</si>
  <si>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</si>
  <si>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</si>
  <si>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</si>
  <si>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</si>
  <si>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</si>
  <si>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</si>
  <si>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</si>
  <si>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</si>
  <si>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</si>
  <si>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</si>
  <si>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</si>
  <si>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</si>
  <si>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</si>
  <si>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</si>
  <si>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</si>
  <si>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</si>
  <si>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</si>
  <si>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</si>
  <si>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</si>
  <si>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</si>
  <si>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</si>
  <si>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</si>
  <si>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</si>
  <si>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</si>
  <si>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</si>
  <si>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</si>
  <si>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</si>
  <si>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</si>
  <si>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</si>
  <si>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</si>
  <si>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</si>
  <si>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</si>
  <si>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</si>
  <si>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</si>
  <si>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</si>
  <si>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</si>
  <si>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</si>
  <si>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</si>
  <si>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</si>
  <si>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</si>
  <si>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</si>
  <si>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</si>
  <si>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</si>
  <si>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</si>
  <si>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</si>
  <si>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</si>
  <si>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</si>
  <si>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</si>
  <si>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</si>
  <si>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</si>
  <si>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</si>
  <si>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</si>
  <si>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</si>
  <si>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</si>
  <si>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</si>
  <si>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</si>
  <si>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</si>
  <si>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</si>
  <si>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</si>
  <si>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</si>
  <si>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</si>
  <si>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</si>
  <si>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</si>
  <si>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</si>
  <si>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</si>
  <si>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</si>
  <si>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</si>
  <si>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</si>
  <si>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</si>
  <si>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</si>
  <si>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</si>
  <si>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</si>
  <si>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</si>
  <si>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</si>
  <si>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</si>
  <si>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</si>
  <si>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</si>
  <si>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</si>
  <si>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</si>
  <si>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</si>
  <si>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</si>
  <si>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</si>
  <si>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</si>
  <si>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</si>
  <si>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</si>
  <si>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</si>
  <si>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</si>
  <si>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</si>
  <si>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</si>
  <si>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</si>
  <si>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</si>
  <si>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</si>
  <si>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</si>
  <si>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</si>
  <si>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</si>
  <si>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</si>
  <si>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</si>
  <si>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</si>
  <si>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</si>
  <si>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</si>
  <si>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</si>
  <si>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</si>
  <si>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</si>
  <si>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</si>
  <si>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</si>
  <si>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</si>
  <si>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</si>
  <si>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</si>
  <si>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</si>
  <si>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</si>
  <si>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</si>
  <si>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</si>
  <si>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</si>
  <si>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</si>
  <si>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</si>
  <si>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</si>
  <si>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</si>
  <si>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</si>
  <si>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</si>
  <si>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</si>
  <si>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</si>
  <si>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</si>
  <si>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</si>
  <si>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</si>
  <si>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</si>
  <si>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</si>
  <si>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</si>
  <si>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</si>
  <si>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</si>
  <si>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</si>
  <si>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</si>
  <si>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</si>
  <si>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</si>
  <si>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</si>
  <si>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</si>
  <si>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</si>
  <si>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</si>
  <si>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</si>
  <si>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</si>
  <si>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</si>
  <si>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</si>
  <si>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</si>
  <si>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</si>
  <si>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</si>
  <si>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</si>
  <si>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</si>
  <si>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</si>
  <si>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</si>
  <si>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</si>
  <si>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</si>
  <si>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</si>
  <si>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</si>
  <si>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</si>
  <si>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</si>
  <si>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</si>
  <si>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</si>
  <si>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</si>
  <si>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</si>
  <si>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</si>
  <si>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</si>
  <si>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</si>
  <si>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</si>
  <si>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</si>
  <si>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</si>
  <si>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</si>
  <si>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</si>
  <si>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</si>
  <si>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</si>
  <si>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</si>
  <si>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</si>
  <si>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</si>
  <si>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</si>
  <si>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</si>
  <si>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</si>
  <si>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</si>
  <si>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</si>
  <si>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</si>
  <si>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</si>
  <si>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</si>
  <si>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</si>
  <si>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</si>
  <si>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</si>
  <si>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</si>
  <si>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</si>
  <si>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</si>
  <si>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</si>
  <si>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</si>
  <si>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</si>
  <si>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</si>
  <si>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</si>
  <si>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</si>
  <si>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</si>
  <si>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</si>
  <si>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</si>
  <si>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</si>
  <si>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</si>
  <si>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</si>
  <si>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</si>
  <si>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</si>
  <si>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</si>
  <si>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</si>
  <si>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</si>
  <si>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</si>
  <si>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</si>
  <si>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</si>
  <si>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</si>
  <si>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</si>
  <si>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</si>
  <si>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</si>
  <si>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</si>
  <si>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</si>
  <si>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</si>
  <si>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</si>
  <si>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</si>
  <si>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</si>
  <si>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</si>
  <si>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</si>
  <si>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</si>
  <si>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</si>
  <si>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</si>
  <si>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</si>
  <si>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</si>
  <si>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</si>
  <si>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</si>
  <si>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</si>
  <si>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</si>
  <si>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</si>
  <si>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</si>
  <si>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</si>
  <si>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</si>
  <si>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</si>
  <si>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</si>
  <si>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</si>
  <si>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</si>
  <si>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</si>
  <si>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</si>
  <si>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</si>
  <si>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</si>
  <si>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</si>
  <si>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</si>
  <si>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</si>
  <si>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</si>
  <si>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</si>
  <si>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</si>
  <si>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</si>
  <si>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</si>
  <si>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</si>
  <si>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</si>
  <si>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</si>
  <si>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</si>
  <si>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</si>
  <si>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</si>
  <si>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</si>
  <si>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</si>
  <si>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</si>
  <si>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</si>
  <si>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</si>
  <si>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</si>
  <si>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</si>
  <si>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</si>
  <si>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</si>
  <si>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</si>
  <si>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</si>
  <si>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</si>
  <si>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</si>
  <si>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</si>
  <si>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</si>
  <si>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</si>
  <si>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</si>
  <si>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</si>
  <si>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</si>
  <si>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</si>
  <si>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</si>
  <si>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</si>
  <si>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</si>
  <si>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</si>
  <si>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</si>
  <si>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</si>
  <si>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</si>
  <si>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</si>
  <si>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</si>
  <si>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</si>
  <si>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</si>
  <si>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</si>
  <si>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</si>
  <si>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</si>
  <si>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</si>
  <si>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</si>
  <si>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</si>
  <si>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</si>
  <si>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</si>
  <si>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</si>
  <si>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</si>
  <si>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</si>
  <si>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</si>
  <si>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</si>
  <si>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</si>
  <si>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</si>
  <si>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</si>
  <si>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</si>
  <si>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</si>
  <si>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</si>
  <si>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</si>
  <si>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</si>
  <si>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</si>
  <si>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</si>
  <si>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</si>
  <si>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</si>
  <si>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</si>
  <si>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</si>
  <si>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</si>
  <si>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</si>
  <si>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</si>
  <si>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</si>
  <si>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</si>
  <si>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</si>
  <si>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</si>
  <si>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</si>
  <si>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</si>
  <si>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</si>
  <si>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</si>
  <si>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</si>
  <si>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</si>
  <si>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</si>
  <si>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</si>
  <si>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</si>
  <si>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</si>
  <si>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</si>
  <si>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</si>
  <si>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</si>
  <si>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</si>
  <si>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</si>
  <si>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</si>
  <si>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</si>
  <si>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</si>
  <si>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</si>
  <si>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</si>
  <si>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</si>
  <si>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</si>
  <si>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</si>
  <si>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</si>
  <si>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</si>
  <si>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</si>
  <si>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</si>
  <si>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</si>
  <si>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</si>
  <si>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</si>
  <si>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</si>
  <si>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</si>
  <si>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</si>
  <si>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</si>
  <si>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</si>
  <si>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</si>
  <si>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</si>
  <si>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</si>
  <si>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</si>
  <si>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</si>
  <si>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</si>
  <si>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</si>
  <si>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</si>
  <si>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</si>
  <si>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</si>
  <si>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</si>
  <si>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</si>
  <si>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</si>
  <si>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</si>
  <si>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</si>
  <si>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</si>
  <si>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</si>
  <si>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</si>
  <si>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</si>
  <si>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</si>
  <si>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</si>
  <si>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</si>
  <si>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</si>
  <si>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</si>
  <si>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</si>
  <si>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</si>
  <si>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</si>
  <si>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</si>
  <si>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</si>
  <si>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</si>
  <si>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</si>
  <si>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</si>
  <si>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</si>
  <si>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</si>
  <si>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</si>
  <si>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</si>
  <si>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</si>
  <si>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</si>
  <si>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</si>
  <si>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</si>
  <si>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</si>
  <si>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</si>
  <si>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</si>
  <si>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</si>
  <si>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</si>
  <si>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</si>
  <si>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</si>
  <si>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</si>
  <si>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</si>
  <si>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</si>
  <si>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</si>
  <si>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</si>
  <si>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</si>
  <si>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</si>
  <si>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</si>
  <si>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</si>
  <si>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</si>
  <si>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</si>
  <si>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</si>
  <si>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</si>
  <si>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</si>
  <si>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</si>
  <si>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</si>
  <si>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</si>
  <si>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</si>
  <si>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</si>
  <si>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</si>
  <si>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</si>
  <si>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</si>
  <si>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</si>
  <si>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</si>
  <si>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</si>
  <si>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</si>
  <si>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</si>
  <si>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</si>
  <si>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</si>
  <si>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</si>
  <si>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</si>
  <si>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</si>
  <si>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</si>
  <si>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</si>
  <si>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</si>
  <si>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</si>
  <si>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</si>
  <si>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</si>
  <si>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</si>
  <si>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</si>
  <si>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</si>
  <si>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</si>
  <si>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</si>
  <si>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</si>
  <si>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</si>
  <si>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</si>
  <si>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</si>
  <si>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</si>
  <si>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</si>
  <si>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</si>
  <si>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</si>
  <si>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</si>
  <si>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</si>
  <si>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</si>
  <si>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</si>
  <si>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</si>
  <si>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</si>
  <si>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</si>
  <si>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</si>
  <si>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</si>
  <si>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</si>
  <si>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</si>
  <si>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</si>
  <si>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</si>
  <si>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</si>
  <si>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</si>
  <si>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</si>
  <si>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</si>
  <si>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</si>
  <si>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</si>
  <si>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</si>
  <si>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</si>
  <si>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</si>
  <si>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</si>
  <si>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</si>
  <si>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</si>
  <si>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</si>
  <si>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</si>
  <si>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</si>
  <si>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</si>
  <si>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</si>
  <si>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</si>
  <si>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</si>
  <si>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</si>
  <si>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</si>
  <si>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</si>
  <si>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</si>
  <si>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</si>
  <si>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</si>
  <si>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</si>
  <si>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</si>
  <si>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</si>
  <si>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</si>
  <si>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</si>
  <si>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</si>
  <si>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</si>
  <si>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</si>
  <si>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</si>
  <si>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</si>
  <si>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</si>
  <si>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</si>
  <si>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</si>
  <si>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</si>
  <si>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</si>
  <si>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</si>
  <si>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</si>
  <si>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</si>
  <si>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</si>
  <si>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</si>
  <si>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</si>
  <si>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</si>
  <si>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</si>
  <si>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</si>
  <si>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</si>
  <si>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</si>
  <si>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</si>
  <si>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</si>
  <si>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</si>
  <si>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</si>
  <si>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</si>
  <si>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</si>
  <si>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</si>
  <si>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</si>
  <si>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</si>
  <si>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</si>
  <si>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</si>
  <si>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</si>
  <si>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</si>
  <si>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</si>
  <si>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</si>
  <si>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</si>
  <si>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</si>
  <si>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</si>
  <si>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</si>
  <si>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</si>
  <si>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</si>
  <si>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</si>
  <si>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</si>
  <si>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</si>
  <si>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</si>
  <si>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</si>
  <si>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</si>
  <si>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</si>
  <si>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</si>
  <si>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</si>
  <si>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</si>
  <si>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</si>
  <si>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</si>
  <si>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</si>
  <si>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</si>
  <si>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</si>
  <si>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</si>
  <si>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</si>
  <si>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</si>
  <si>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</si>
  <si>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</si>
  <si>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</si>
  <si>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</si>
  <si>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</si>
  <si>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</si>
  <si>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</si>
  <si>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</si>
  <si>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</si>
  <si>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</si>
  <si>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</si>
  <si>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</si>
  <si>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</si>
  <si>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</si>
  <si>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</si>
  <si>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</si>
  <si>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</si>
  <si>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</si>
  <si>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</si>
  <si>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</si>
  <si>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</si>
  <si>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</si>
  <si>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</si>
  <si>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</si>
  <si>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</si>
  <si>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</si>
  <si>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</si>
  <si>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</si>
  <si>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</si>
  <si>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</si>
  <si>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</si>
  <si>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</si>
  <si>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</si>
  <si>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</si>
  <si>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</si>
  <si>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</si>
  <si>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</si>
  <si>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</si>
  <si>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</si>
  <si>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</si>
  <si>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</si>
  <si>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</si>
  <si>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</si>
  <si>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</si>
  <si>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</si>
  <si>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</si>
  <si>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</si>
  <si>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</si>
  <si>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</si>
  <si>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</si>
  <si>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</si>
  <si>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</si>
  <si>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</si>
  <si>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</si>
  <si>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</si>
  <si>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</si>
  <si>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</si>
  <si>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</si>
  <si>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</si>
  <si>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</si>
  <si>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</si>
  <si>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</si>
  <si>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</si>
  <si>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</si>
  <si>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</si>
  <si>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</si>
  <si>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</si>
  <si>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</si>
  <si>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</si>
  <si>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</si>
  <si>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</si>
  <si>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</si>
  <si>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</si>
  <si>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</si>
  <si>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</si>
  <si>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</si>
  <si>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</si>
  <si>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</si>
  <si>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</si>
  <si>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</si>
  <si>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</si>
  <si>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</si>
  <si>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</si>
  <si>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</si>
  <si>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</si>
  <si>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</si>
  <si>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</si>
  <si>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</si>
  <si>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</si>
  <si>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</si>
  <si>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</si>
  <si>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</si>
  <si>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</si>
  <si>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</si>
  <si>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</si>
  <si>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</si>
  <si>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</si>
  <si>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</si>
  <si>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</si>
  <si>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</si>
  <si>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</si>
  <si>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</si>
  <si>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</si>
  <si>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</si>
  <si>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</si>
  <si>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</si>
  <si>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</si>
  <si>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</si>
  <si>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</si>
  <si>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</si>
  <si>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</si>
  <si>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</si>
  <si>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</si>
  <si>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</si>
  <si>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</si>
  <si>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</si>
  <si>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</si>
  <si>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</si>
  <si>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</si>
  <si>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</si>
  <si>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</si>
  <si>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</si>
  <si>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</si>
  <si>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</si>
  <si>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</si>
  <si>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</si>
  <si>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</si>
  <si>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</si>
  <si>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</si>
  <si>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</si>
  <si>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</si>
  <si>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</si>
  <si>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</si>
  <si>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</si>
  <si>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</si>
  <si>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</si>
  <si>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</si>
  <si>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</si>
  <si>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</si>
  <si>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</si>
  <si>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</si>
  <si>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</si>
  <si>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</si>
  <si>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</si>
  <si>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</si>
  <si>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</si>
  <si>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</si>
  <si>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</si>
  <si>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</si>
  <si>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</si>
  <si>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</si>
  <si>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</si>
  <si>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</si>
  <si>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</si>
  <si>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</si>
  <si>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</si>
  <si>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</si>
  <si>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</si>
  <si>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</si>
  <si>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</si>
  <si>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</si>
  <si>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</si>
  <si>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</si>
  <si>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</si>
  <si>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</si>
  <si>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</si>
  <si>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</si>
  <si>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</si>
  <si>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</si>
  <si>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</si>
  <si>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</si>
  <si>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</si>
  <si>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</si>
  <si>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</si>
  <si>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</si>
  <si>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</si>
  <si>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</si>
  <si>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</si>
  <si>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</si>
  <si>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</si>
  <si>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</si>
  <si>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</si>
  <si>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</si>
  <si>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</si>
  <si>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</si>
  <si>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</si>
  <si>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</si>
  <si>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</si>
  <si>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</si>
  <si>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</si>
  <si>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</si>
  <si>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</si>
  <si>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</si>
  <si>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</si>
  <si>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</si>
  <si>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</si>
  <si>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</si>
  <si>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</si>
  <si>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</si>
  <si>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</si>
  <si>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</si>
  <si>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</si>
  <si>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</si>
  <si>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</si>
  <si>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</si>
  <si>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</si>
  <si>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</si>
  <si>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</si>
  <si>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</si>
  <si>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</si>
  <si>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</si>
  <si>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</si>
  <si>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</si>
  <si>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</si>
  <si>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</si>
  <si>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</si>
  <si>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</si>
  <si>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</si>
  <si>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</si>
  <si>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</si>
  <si>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</si>
  <si>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</si>
  <si>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</si>
  <si>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</si>
  <si>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</si>
  <si>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</si>
  <si>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</si>
  <si>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</si>
  <si>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</si>
  <si>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</si>
  <si>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</si>
  <si>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</si>
  <si>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</si>
  <si>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</si>
  <si>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</si>
  <si>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</si>
  <si>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</si>
  <si>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</si>
  <si>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</si>
  <si>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</si>
  <si>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</si>
  <si>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</si>
  <si>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</si>
  <si>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</si>
  <si>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</si>
  <si>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</si>
  <si>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</si>
  <si>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</si>
  <si>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</si>
  <si>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</si>
  <si>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</si>
  <si>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</si>
  <si>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</si>
  <si>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</si>
  <si>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</si>
  <si>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</si>
  <si>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</si>
  <si>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</si>
  <si>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</si>
  <si>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</si>
  <si>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</si>
  <si>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</si>
  <si>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</si>
  <si>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</si>
  <si>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</si>
  <si>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</si>
  <si>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</si>
  <si>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</si>
  <si>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</si>
  <si>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</si>
  <si>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</si>
  <si>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</si>
  <si>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</si>
  <si>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</si>
  <si>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</si>
  <si>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</si>
  <si>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</si>
  <si>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</si>
  <si>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</si>
  <si>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</si>
  <si>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</si>
  <si>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</si>
  <si>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</si>
  <si>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</si>
  <si>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</si>
  <si>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</si>
  <si>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</si>
  <si>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</si>
  <si>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</si>
  <si>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</si>
  <si>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</si>
  <si>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</si>
  <si>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</si>
  <si>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</si>
  <si>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</si>
  <si>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</si>
  <si>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</si>
  <si>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</si>
  <si>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</si>
  <si>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</si>
  <si>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</si>
  <si>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</si>
  <si>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</si>
  <si>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</si>
  <si>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</si>
  <si>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</si>
  <si>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</si>
  <si>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</si>
  <si>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</si>
  <si>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</si>
  <si>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</si>
  <si>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</si>
  <si>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</si>
  <si>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</si>
  <si>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</si>
  <si>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</si>
  <si>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</si>
  <si>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</si>
  <si>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</si>
  <si>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</si>
  <si>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</si>
  <si>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</si>
  <si>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</si>
  <si>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</si>
  <si>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</si>
  <si>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</si>
  <si>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</si>
  <si>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</si>
  <si>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</si>
  <si>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</si>
  <si>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</si>
  <si>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</si>
  <si>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</si>
  <si>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</si>
  <si>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</si>
  <si>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</si>
  <si>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</si>
  <si>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</si>
  <si>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</si>
  <si>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</si>
  <si>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</si>
  <si>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</si>
  <si>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</si>
  <si>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</si>
  <si>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</si>
  <si>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</si>
  <si>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</si>
  <si>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</si>
  <si>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</si>
  <si>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</si>
  <si>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</si>
  <si>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</si>
  <si>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</si>
  <si>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</si>
  <si>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</si>
  <si>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</si>
  <si>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</si>
  <si>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</si>
  <si>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</si>
  <si>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</si>
  <si>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</si>
  <si>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</si>
  <si>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</si>
  <si>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</si>
  <si>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</si>
  <si>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</si>
  <si>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</si>
  <si>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</si>
  <si>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</si>
  <si>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</si>
  <si>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</si>
  <si>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</si>
  <si>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</si>
  <si>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</si>
  <si>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</si>
  <si>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</si>
  <si>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</si>
  <si>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</si>
  <si>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</si>
  <si>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</si>
  <si>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</si>
  <si>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</si>
  <si>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</si>
  <si>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</si>
  <si>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</si>
  <si>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</si>
  <si>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</si>
  <si>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</si>
  <si>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</si>
  <si>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</si>
  <si>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</si>
  <si>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</si>
  <si>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</si>
  <si>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</si>
  <si>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</si>
  <si>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</si>
  <si>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</si>
  <si>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</si>
  <si>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</si>
  <si>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</si>
  <si>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</si>
  <si>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</si>
  <si>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</si>
  <si>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</si>
  <si>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</si>
  <si>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</si>
  <si>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</si>
  <si>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</si>
  <si>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</si>
  <si>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</si>
  <si>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</si>
  <si>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</si>
  <si>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</si>
  <si>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</si>
  <si>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</si>
  <si>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</si>
  <si>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</si>
  <si>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</si>
  <si>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</si>
  <si>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</si>
  <si>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</si>
  <si>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</si>
  <si>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</si>
  <si>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</si>
  <si>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</si>
  <si>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</si>
  <si>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</si>
  <si>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</si>
  <si>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</si>
  <si>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</si>
  <si>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</si>
  <si>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</si>
  <si>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</si>
  <si>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</si>
  <si>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</si>
  <si>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</si>
  <si>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</si>
  <si>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</si>
  <si>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</si>
  <si>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</si>
  <si>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</si>
  <si>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</si>
  <si>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</si>
  <si>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</si>
  <si>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</si>
  <si>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</si>
  <si>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</si>
  <si>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</si>
  <si>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</si>
  <si>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</si>
  <si>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</si>
  <si>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</si>
  <si>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</si>
  <si>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</si>
  <si>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</si>
  <si>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</si>
  <si>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</si>
  <si>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</si>
  <si>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</si>
  <si>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</si>
  <si>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</si>
  <si>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</si>
  <si>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</si>
  <si>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</si>
  <si>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</si>
  <si>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</si>
  <si>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</si>
  <si>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</si>
  <si>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</si>
  <si>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</si>
  <si>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</si>
  <si>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</si>
  <si>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</si>
  <si>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</si>
  <si>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</si>
  <si>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</si>
  <si>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</si>
  <si>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</si>
  <si>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</si>
  <si>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</si>
  <si>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</si>
  <si>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</si>
  <si>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</si>
  <si>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</si>
  <si>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</si>
  <si>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</si>
  <si>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</si>
  <si>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</si>
  <si>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</si>
  <si>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</si>
  <si>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</si>
  <si>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</si>
  <si>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</si>
  <si>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</si>
  <si>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</si>
  <si>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</si>
  <si>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</si>
  <si>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</si>
  <si>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</si>
  <si>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</si>
  <si>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</si>
  <si>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</si>
  <si>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</si>
  <si>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</si>
  <si>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</si>
  <si>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</si>
  <si>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</si>
  <si>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</si>
  <si>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</si>
  <si>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</si>
  <si>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</si>
  <si>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</si>
  <si>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</si>
  <si>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</si>
  <si>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</si>
  <si>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</si>
  <si>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</si>
  <si>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</si>
  <si>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</si>
  <si>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</si>
  <si>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</si>
  <si>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</si>
  <si>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</si>
  <si>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</si>
  <si>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</si>
  <si>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</si>
  <si>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</si>
  <si>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</si>
  <si>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</si>
  <si>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</si>
  <si>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</si>
  <si>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</si>
  <si>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</si>
  <si>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</si>
  <si>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</si>
  <si>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</si>
  <si>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</si>
  <si>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</si>
  <si>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</si>
  <si>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</si>
  <si>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</si>
  <si>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</si>
  <si>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</si>
  <si>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</si>
  <si>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</si>
  <si>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</si>
  <si>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</si>
  <si>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</si>
  <si>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</si>
  <si>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</si>
  <si>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</si>
  <si>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</si>
  <si>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</si>
  <si>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</si>
  <si>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</si>
  <si>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</si>
  <si>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</si>
  <si>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</si>
  <si>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</si>
  <si>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</si>
  <si>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</si>
  <si>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</si>
  <si>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</si>
  <si>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</si>
  <si>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</si>
  <si>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</si>
  <si>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</si>
  <si>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</si>
  <si>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</si>
  <si>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</si>
  <si>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</si>
  <si>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</si>
  <si>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</si>
  <si>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</si>
  <si>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</si>
  <si>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</si>
  <si>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</si>
  <si>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</si>
  <si>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</si>
  <si>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</si>
  <si>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</si>
  <si>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</si>
  <si>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</si>
  <si>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</si>
  <si>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</si>
  <si>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</si>
  <si>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</si>
  <si>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</si>
  <si>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</si>
  <si>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</si>
  <si>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</si>
  <si>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</si>
  <si>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</si>
  <si>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</si>
  <si>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</si>
  <si>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</si>
  <si>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</si>
  <si>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</si>
  <si>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</si>
  <si>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</si>
  <si>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</si>
  <si>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</si>
  <si>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</si>
  <si>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</si>
  <si>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</si>
  <si>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</si>
  <si>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</si>
  <si>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</si>
  <si>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</si>
  <si>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</si>
  <si>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</si>
  <si>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</si>
  <si>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</si>
  <si>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</si>
  <si>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</si>
  <si>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</si>
  <si>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</si>
  <si>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</si>
  <si>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</si>
  <si>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</si>
  <si>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</si>
  <si>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</si>
  <si>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</si>
  <si>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</si>
  <si>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</si>
  <si>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</si>
  <si>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</si>
  <si>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</si>
  <si>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</si>
  <si>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</si>
  <si>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</si>
  <si>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</si>
  <si>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</si>
  <si>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</si>
  <si>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</si>
  <si>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</si>
  <si>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</si>
  <si>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</si>
  <si>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</si>
  <si>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</si>
  <si>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</si>
  <si>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</si>
  <si>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</si>
  <si>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</si>
  <si>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</si>
  <si>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</si>
  <si>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</si>
  <si>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</si>
  <si>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</si>
  <si>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</si>
  <si>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</si>
  <si>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</si>
  <si>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</si>
  <si>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</si>
  <si>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</si>
  <si>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</si>
  <si>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</si>
  <si>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</si>
  <si>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</si>
  <si>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</si>
  <si>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</si>
  <si>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</si>
  <si>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</si>
  <si>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</si>
  <si>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</si>
  <si>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</si>
  <si>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</si>
  <si>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</si>
  <si>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</si>
  <si>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</si>
  <si>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</si>
  <si>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</si>
  <si>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</si>
  <si>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</si>
  <si>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</si>
  <si>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</si>
  <si>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</si>
  <si>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</si>
  <si>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</si>
  <si>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</si>
  <si>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</si>
  <si>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</si>
  <si>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</si>
  <si>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</si>
  <si>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</si>
  <si>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</si>
  <si>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</si>
  <si>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</si>
  <si>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</si>
  <si>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</si>
  <si>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</si>
  <si>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</si>
  <si>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</si>
  <si>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</si>
  <si>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</si>
  <si>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</si>
  <si>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</si>
  <si>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</si>
  <si>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</si>
  <si>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</si>
  <si>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</si>
  <si>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</si>
  <si>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</si>
  <si>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</si>
  <si>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</si>
  <si>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</si>
  <si>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</si>
  <si>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</si>
  <si>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</si>
  <si>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</si>
  <si>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</si>
  <si>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</si>
  <si>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</si>
  <si>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</si>
  <si>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</si>
  <si>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</si>
  <si>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</si>
  <si>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</si>
  <si>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</si>
  <si>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</si>
  <si>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</si>
  <si>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</si>
  <si>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</si>
  <si>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</si>
  <si>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</si>
  <si>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</si>
  <si>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</si>
  <si>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</si>
  <si>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</si>
  <si>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</si>
  <si>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</si>
  <si>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</si>
  <si>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</si>
  <si>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</si>
  <si>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</si>
  <si>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</si>
  <si>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</si>
  <si>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</si>
  <si>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</si>
  <si>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</si>
  <si>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</si>
  <si>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</si>
  <si>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</si>
  <si>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</si>
  <si>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</si>
  <si>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</si>
  <si>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</si>
  <si>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</si>
  <si>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</si>
  <si>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</si>
  <si>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</si>
  <si>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</si>
  <si>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</si>
  <si>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</si>
  <si>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</si>
  <si>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</si>
  <si>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</si>
  <si>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</si>
  <si>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</si>
  <si>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</si>
  <si>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</si>
  <si>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</si>
  <si>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</si>
  <si>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</si>
  <si>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</si>
  <si>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</si>
  <si>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</si>
  <si>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</si>
  <si>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</si>
  <si>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</si>
  <si>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</si>
  <si>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</si>
  <si>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</si>
  <si>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</si>
  <si>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</si>
  <si>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</si>
  <si>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</si>
  <si>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</si>
  <si>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</si>
  <si>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</si>
  <si>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</si>
  <si>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</si>
  <si>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</si>
  <si>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</si>
  <si>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</si>
  <si>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</si>
  <si>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</si>
  <si>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</si>
  <si>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</si>
  <si>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</si>
  <si>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</si>
  <si>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</si>
  <si>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</si>
  <si>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</si>
  <si>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</si>
  <si>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</si>
  <si>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</si>
  <si>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</si>
  <si>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</si>
  <si>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</si>
  <si>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</si>
  <si>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</si>
  <si>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</si>
  <si>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</si>
  <si>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</si>
  <si>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</si>
  <si>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</si>
  <si>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</si>
  <si>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</si>
  <si>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</si>
  <si>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</si>
  <si>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</si>
  <si>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</si>
  <si>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</si>
  <si>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</si>
  <si>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</si>
  <si>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</si>
  <si>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</si>
  <si>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</si>
  <si>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</si>
  <si>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</si>
  <si>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</si>
  <si>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</si>
  <si>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</si>
  <si>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</si>
  <si>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</si>
  <si>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</si>
  <si>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</si>
  <si>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</si>
  <si>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</si>
  <si>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</si>
  <si>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</si>
  <si>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</si>
  <si>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</si>
  <si>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</si>
  <si>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</si>
  <si>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</si>
  <si>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</si>
  <si>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</si>
  <si>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</si>
  <si>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</si>
  <si>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</si>
  <si>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</si>
  <si>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</si>
  <si>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×</t>
    <phoneticPr fontId="10" type="noConversion"/>
  </si>
  <si>
    <t>=</t>
    <phoneticPr fontId="10" type="noConversion"/>
  </si>
  <si>
    <t>´</t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</si>
  <si>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</si>
  <si>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</si>
  <si>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</si>
  <si>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</si>
  <si>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=</t>
    <phoneticPr fontId="13" type="noConversion"/>
  </si>
  <si>
    <t>=</t>
    <phoneticPr fontId="13" type="noConversion"/>
  </si>
  <si>
    <t>P2 除法橫直式</t>
    <phoneticPr fontId="10" type="noConversion"/>
  </si>
  <si>
    <t>÷</t>
    <phoneticPr fontId="10" type="noConversion"/>
  </si>
  <si>
    <t>=</t>
    <phoneticPr fontId="10" type="noConversion"/>
  </si>
  <si>
    <t>range 2~8</t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</si>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</sst>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2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charset val="136"/>
      <scheme val="minor"/>
    </font>
    <font>
      <sz val="14"/>
      <name val="標楷體"/>
      <family val="4"/>
      <charset val="136"/>
    </font>
    <font>
      <sz val="9"/>
      <name val="Calibri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Calibri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Calibri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12"/>
      <color theme="1"/>
      <name val="Wingdings"/>
      <charset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0" tint="-0.34998626667073579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rgb="FFFF0000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1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1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39994506668294322"/>
      </left>
      <right style="thin">
        <color rgb="FFFF0000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rgb="FFFF0000"/>
      </right>
      <top/>
      <bottom style="thin">
        <color theme="3" tint="0.59996337778862885"/>
      </bottom>
      <diagonal/>
    </border>
    <border>
      <left style="thin">
        <color rgb="FFFF0000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1"/>
      </top>
      <bottom/>
      <diagonal/>
    </border>
    <border>
      <left style="thin">
        <color rgb="FFFF0000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rgb="FFFF0000"/>
      </left>
      <right style="thin">
        <color theme="3" tint="0.59996337778862885"/>
      </right>
      <top style="thin">
        <color theme="3" tint="0.59996337778862885"/>
      </top>
      <bottom style="thin">
        <color theme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Border="1" applyAlignment="1">
      <alignment vertical="center"/>
    </xf>
    <xf numFmtId="0" fontId="16" fillId="0" borderId="0" xfId="0" applyFont="1" applyAlignment="1"/>
    <xf numFmtId="0" fontId="0" fillId="0" borderId="1" xfId="0" applyBorder="1" applyAlignment="1"/>
    <xf numFmtId="0" fontId="15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9" xfId="0" quotePrefix="1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18" fillId="0" borderId="13" xfId="0" quotePrefix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 shrinkToFit="1"/>
    </xf>
    <xf numFmtId="0" fontId="24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4" xfId="0" quotePrefix="1" applyFont="1" applyBorder="1" applyAlignment="1">
      <alignment horizontal="center" vertical="center" shrinkToFit="1"/>
    </xf>
    <xf numFmtId="0" fontId="23" fillId="0" borderId="14" xfId="0" quotePrefix="1" applyFont="1" applyBorder="1" applyAlignment="1">
      <alignment horizontal="center" vertical="center"/>
    </xf>
    <xf numFmtId="0" fontId="24" fillId="0" borderId="14" xfId="0" quotePrefix="1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left" vertical="center"/>
    </xf>
    <xf numFmtId="0" fontId="22" fillId="0" borderId="14" xfId="0" quotePrefix="1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2" fillId="0" borderId="16" xfId="0" quotePrefix="1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6" xfId="0" quotePrefix="1" applyFont="1" applyBorder="1" applyAlignment="1">
      <alignment horizontal="center" vertical="center" shrinkToFit="1"/>
    </xf>
    <xf numFmtId="0" fontId="23" fillId="0" borderId="16" xfId="0" quotePrefix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shrinkToFit="1"/>
    </xf>
    <xf numFmtId="0" fontId="23" fillId="0" borderId="15" xfId="0" quotePrefix="1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5" xfId="0" quotePrefix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8" xfId="0" quotePrefix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7" xfId="0" quotePrefix="1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7" xfId="0" applyFont="1" applyBorder="1" applyAlignment="1">
      <alignment vertical="center"/>
    </xf>
    <xf numFmtId="0" fontId="23" fillId="0" borderId="22" xfId="0" applyFont="1" applyBorder="1" applyAlignment="1">
      <alignment horizontal="center" vertical="center" shrinkToFit="1"/>
    </xf>
    <xf numFmtId="0" fontId="23" fillId="0" borderId="22" xfId="0" quotePrefix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shrinkToFit="1"/>
    </xf>
    <xf numFmtId="0" fontId="22" fillId="0" borderId="21" xfId="0" quotePrefix="1" applyFont="1" applyBorder="1" applyAlignment="1">
      <alignment horizontal="center" vertical="center"/>
    </xf>
    <xf numFmtId="0" fontId="21" fillId="0" borderId="15" xfId="0" applyFont="1" applyBorder="1" applyAlignment="1">
      <alignment vertical="center" shrinkToFit="1"/>
    </xf>
    <xf numFmtId="0" fontId="21" fillId="0" borderId="15" xfId="0" applyFont="1" applyBorder="1" applyAlignment="1">
      <alignment vertical="center"/>
    </xf>
    <xf numFmtId="0" fontId="23" fillId="0" borderId="23" xfId="0" applyFont="1" applyBorder="1" applyAlignment="1">
      <alignment horizontal="center" vertical="center" shrinkToFit="1"/>
    </xf>
    <xf numFmtId="0" fontId="23" fillId="0" borderId="23" xfId="0" quotePrefix="1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center" vertical="center" shrinkToFit="1"/>
    </xf>
    <xf numFmtId="0" fontId="25" fillId="0" borderId="22" xfId="0" quotePrefix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4" fillId="0" borderId="14" xfId="0" quotePrefix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/>
    </xf>
    <xf numFmtId="0" fontId="25" fillId="0" borderId="18" xfId="0" quotePrefix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/>
    </xf>
    <xf numFmtId="0" fontId="24" fillId="0" borderId="14" xfId="0" quotePrefix="1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 shrinkToFit="1"/>
    </xf>
    <xf numFmtId="0" fontId="24" fillId="0" borderId="21" xfId="0" quotePrefix="1" applyFont="1" applyBorder="1" applyAlignment="1">
      <alignment horizontal="center" vertical="center"/>
    </xf>
    <xf numFmtId="0" fontId="25" fillId="0" borderId="14" xfId="0" quotePrefix="1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shrinkToFit="1"/>
    </xf>
    <xf numFmtId="0" fontId="25" fillId="0" borderId="21" xfId="0" quotePrefix="1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4" fillId="0" borderId="22" xfId="0" quotePrefix="1" applyFont="1" applyBorder="1" applyAlignment="1">
      <alignment horizontal="center" vertical="center" shrinkToFit="1"/>
    </xf>
    <xf numFmtId="0" fontId="24" fillId="0" borderId="16" xfId="0" quotePrefix="1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3" fillId="0" borderId="22" xfId="0" quotePrefix="1" applyFont="1" applyBorder="1" applyAlignment="1">
      <alignment horizontal="center" vertical="center" shrinkToFit="1"/>
    </xf>
    <xf numFmtId="0" fontId="23" fillId="0" borderId="16" xfId="0" quotePrefix="1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22" xfId="0" quotePrefix="1" applyFont="1" applyBorder="1" applyAlignment="1">
      <alignment horizontal="center" vertical="center"/>
    </xf>
    <xf numFmtId="0" fontId="23" fillId="0" borderId="16" xfId="0" quotePrefix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25" fillId="0" borderId="27" xfId="0" quotePrefix="1" applyFont="1" applyBorder="1" applyAlignment="1">
      <alignment horizontal="center" vertical="center"/>
    </xf>
    <xf numFmtId="0" fontId="25" fillId="0" borderId="16" xfId="0" quotePrefix="1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</cellXfs>
  <cellStyles count="1">
    <cellStyle name="Normal" xfId="0" builtinId="0"/>
  </cellStyles>
  <dxfs count="12"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16565</xdr:colOff>
      <xdr:row>4</xdr:row>
      <xdr:rowOff>8283</xdr:rowOff>
    </xdr:from>
    <xdr:to>
      <xdr:col>13</xdr:col>
      <xdr:colOff>0</xdr:colOff>
      <xdr:row>7</xdr:row>
      <xdr:rowOff>165653</xdr:rowOff>
    </xdr:to>
    <xdr:sp macro="" textlink="">
      <xdr:nvSpPr>
        <xdr:cNvPr id="2" name="Arc 1"/>
        <xdr:cNvSpPr/>
      </xdr:nvSpPr>
      <xdr:spPr>
        <a:xfrm>
          <a:off x="12071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24848</xdr:colOff>
      <xdr:row>9</xdr:row>
      <xdr:rowOff>82827</xdr:rowOff>
    </xdr:from>
    <xdr:to>
      <xdr:col>13</xdr:col>
      <xdr:colOff>8283</xdr:colOff>
      <xdr:row>12</xdr:row>
      <xdr:rowOff>157371</xdr:rowOff>
    </xdr:to>
    <xdr:sp macro="" textlink="">
      <xdr:nvSpPr>
        <xdr:cNvPr id="3" name="Arc 2"/>
        <xdr:cNvSpPr/>
      </xdr:nvSpPr>
      <xdr:spPr>
        <a:xfrm>
          <a:off x="1215473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4</xdr:row>
      <xdr:rowOff>8283</xdr:rowOff>
    </xdr:from>
    <xdr:to>
      <xdr:col>38</xdr:col>
      <xdr:colOff>0</xdr:colOff>
      <xdr:row>7</xdr:row>
      <xdr:rowOff>165653</xdr:rowOff>
    </xdr:to>
    <xdr:sp macro="" textlink="">
      <xdr:nvSpPr>
        <xdr:cNvPr id="10" name="Arc 9"/>
        <xdr:cNvSpPr/>
      </xdr:nvSpPr>
      <xdr:spPr>
        <a:xfrm>
          <a:off x="658881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24848</xdr:colOff>
      <xdr:row>9</xdr:row>
      <xdr:rowOff>82827</xdr:rowOff>
    </xdr:from>
    <xdr:to>
      <xdr:col>38</xdr:col>
      <xdr:colOff>8283</xdr:colOff>
      <xdr:row>12</xdr:row>
      <xdr:rowOff>157371</xdr:rowOff>
    </xdr:to>
    <xdr:sp macro="" textlink="">
      <xdr:nvSpPr>
        <xdr:cNvPr id="11" name="Arc 10"/>
        <xdr:cNvSpPr/>
      </xdr:nvSpPr>
      <xdr:spPr>
        <a:xfrm>
          <a:off x="6597098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14</xdr:row>
      <xdr:rowOff>143314</xdr:rowOff>
    </xdr:from>
    <xdr:to>
      <xdr:col>13</xdr:col>
      <xdr:colOff>0</xdr:colOff>
      <xdr:row>17</xdr:row>
      <xdr:rowOff>87772</xdr:rowOff>
    </xdr:to>
    <xdr:sp macro="" textlink="">
      <xdr:nvSpPr>
        <xdr:cNvPr id="26" name="Arc 25"/>
        <xdr:cNvSpPr/>
      </xdr:nvSpPr>
      <xdr:spPr>
        <a:xfrm>
          <a:off x="2216840" y="2696014"/>
          <a:ext cx="383485" cy="57310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14</xdr:row>
      <xdr:rowOff>143314</xdr:rowOff>
    </xdr:from>
    <xdr:to>
      <xdr:col>38</xdr:col>
      <xdr:colOff>0</xdr:colOff>
      <xdr:row>17</xdr:row>
      <xdr:rowOff>87772</xdr:rowOff>
    </xdr:to>
    <xdr:sp macro="" textlink="">
      <xdr:nvSpPr>
        <xdr:cNvPr id="28" name="Arc 27"/>
        <xdr:cNvSpPr/>
      </xdr:nvSpPr>
      <xdr:spPr>
        <a:xfrm>
          <a:off x="7560365" y="2696014"/>
          <a:ext cx="383485" cy="57310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16565</xdr:colOff>
      <xdr:row>4</xdr:row>
      <xdr:rowOff>8283</xdr:rowOff>
    </xdr:from>
    <xdr:to>
      <xdr:col>13</xdr:col>
      <xdr:colOff>0</xdr:colOff>
      <xdr:row>7</xdr:row>
      <xdr:rowOff>165653</xdr:rowOff>
    </xdr:to>
    <xdr:sp macro="" textlink="">
      <xdr:nvSpPr>
        <xdr:cNvPr id="27" name="Arc 26"/>
        <xdr:cNvSpPr/>
      </xdr:nvSpPr>
      <xdr:spPr>
        <a:xfrm>
          <a:off x="240734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24848</xdr:colOff>
      <xdr:row>10</xdr:row>
      <xdr:rowOff>82827</xdr:rowOff>
    </xdr:from>
    <xdr:to>
      <xdr:col>13</xdr:col>
      <xdr:colOff>8283</xdr:colOff>
      <xdr:row>13</xdr:row>
      <xdr:rowOff>157371</xdr:rowOff>
    </xdr:to>
    <xdr:sp macro="" textlink="">
      <xdr:nvSpPr>
        <xdr:cNvPr id="28" name="Arc 27"/>
        <xdr:cNvSpPr/>
      </xdr:nvSpPr>
      <xdr:spPr>
        <a:xfrm>
          <a:off x="2415623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4</xdr:row>
      <xdr:rowOff>8283</xdr:rowOff>
    </xdr:from>
    <xdr:to>
      <xdr:col>38</xdr:col>
      <xdr:colOff>0</xdr:colOff>
      <xdr:row>7</xdr:row>
      <xdr:rowOff>165653</xdr:rowOff>
    </xdr:to>
    <xdr:sp macro="" textlink="">
      <xdr:nvSpPr>
        <xdr:cNvPr id="29" name="Arc 28"/>
        <xdr:cNvSpPr/>
      </xdr:nvSpPr>
      <xdr:spPr>
        <a:xfrm>
          <a:off x="822711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24848</xdr:colOff>
      <xdr:row>10</xdr:row>
      <xdr:rowOff>82827</xdr:rowOff>
    </xdr:from>
    <xdr:to>
      <xdr:col>38</xdr:col>
      <xdr:colOff>8283</xdr:colOff>
      <xdr:row>13</xdr:row>
      <xdr:rowOff>157371</xdr:rowOff>
    </xdr:to>
    <xdr:sp macro="" textlink="">
      <xdr:nvSpPr>
        <xdr:cNvPr id="30" name="Arc 29"/>
        <xdr:cNvSpPr/>
      </xdr:nvSpPr>
      <xdr:spPr>
        <a:xfrm>
          <a:off x="8235398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16</xdr:row>
      <xdr:rowOff>151085</xdr:rowOff>
    </xdr:from>
    <xdr:to>
      <xdr:col>13</xdr:col>
      <xdr:colOff>0</xdr:colOff>
      <xdr:row>19</xdr:row>
      <xdr:rowOff>113874</xdr:rowOff>
    </xdr:to>
    <xdr:sp macro="" textlink="">
      <xdr:nvSpPr>
        <xdr:cNvPr id="31" name="Arc 30"/>
        <xdr:cNvSpPr/>
      </xdr:nvSpPr>
      <xdr:spPr>
        <a:xfrm>
          <a:off x="2184324" y="2706413"/>
          <a:ext cx="377573" cy="59340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16</xdr:row>
      <xdr:rowOff>151085</xdr:rowOff>
    </xdr:from>
    <xdr:to>
      <xdr:col>38</xdr:col>
      <xdr:colOff>0</xdr:colOff>
      <xdr:row>19</xdr:row>
      <xdr:rowOff>113874</xdr:rowOff>
    </xdr:to>
    <xdr:sp macro="" textlink="">
      <xdr:nvSpPr>
        <xdr:cNvPr id="33" name="Arc 32"/>
        <xdr:cNvSpPr/>
      </xdr:nvSpPr>
      <xdr:spPr>
        <a:xfrm>
          <a:off x="7465772" y="2706413"/>
          <a:ext cx="377573" cy="59340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24848</xdr:colOff>
      <xdr:row>22</xdr:row>
      <xdr:rowOff>82827</xdr:rowOff>
    </xdr:from>
    <xdr:to>
      <xdr:col>13</xdr:col>
      <xdr:colOff>8283</xdr:colOff>
      <xdr:row>25</xdr:row>
      <xdr:rowOff>157371</xdr:rowOff>
    </xdr:to>
    <xdr:sp macro="" textlink="">
      <xdr:nvSpPr>
        <xdr:cNvPr id="54" name="Arc 53"/>
        <xdr:cNvSpPr/>
      </xdr:nvSpPr>
      <xdr:spPr>
        <a:xfrm>
          <a:off x="2251317" y="1588968"/>
          <a:ext cx="388247" cy="69962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24848</xdr:colOff>
      <xdr:row>22</xdr:row>
      <xdr:rowOff>82827</xdr:rowOff>
    </xdr:from>
    <xdr:to>
      <xdr:col>38</xdr:col>
      <xdr:colOff>8283</xdr:colOff>
      <xdr:row>25</xdr:row>
      <xdr:rowOff>157371</xdr:rowOff>
    </xdr:to>
    <xdr:sp macro="" textlink="">
      <xdr:nvSpPr>
        <xdr:cNvPr id="56" name="Arc 55"/>
        <xdr:cNvSpPr/>
      </xdr:nvSpPr>
      <xdr:spPr>
        <a:xfrm>
          <a:off x="8109192" y="1588968"/>
          <a:ext cx="388247" cy="69962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24848</xdr:colOff>
      <xdr:row>22</xdr:row>
      <xdr:rowOff>82827</xdr:rowOff>
    </xdr:from>
    <xdr:to>
      <xdr:col>38</xdr:col>
      <xdr:colOff>8283</xdr:colOff>
      <xdr:row>25</xdr:row>
      <xdr:rowOff>157371</xdr:rowOff>
    </xdr:to>
    <xdr:sp macro="" textlink="">
      <xdr:nvSpPr>
        <xdr:cNvPr id="58" name="Arc 57"/>
        <xdr:cNvSpPr/>
      </xdr:nvSpPr>
      <xdr:spPr>
        <a:xfrm>
          <a:off x="8109192" y="1588968"/>
          <a:ext cx="388247" cy="69962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28</xdr:row>
      <xdr:rowOff>151085</xdr:rowOff>
    </xdr:from>
    <xdr:to>
      <xdr:col>13</xdr:col>
      <xdr:colOff>0</xdr:colOff>
      <xdr:row>31</xdr:row>
      <xdr:rowOff>100736</xdr:rowOff>
    </xdr:to>
    <xdr:sp macro="" textlink="">
      <xdr:nvSpPr>
        <xdr:cNvPr id="59" name="Arc 58"/>
        <xdr:cNvSpPr/>
      </xdr:nvSpPr>
      <xdr:spPr>
        <a:xfrm>
          <a:off x="2184324" y="4808482"/>
          <a:ext cx="377573" cy="58027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28</xdr:row>
      <xdr:rowOff>151085</xdr:rowOff>
    </xdr:from>
    <xdr:to>
      <xdr:col>38</xdr:col>
      <xdr:colOff>0</xdr:colOff>
      <xdr:row>31</xdr:row>
      <xdr:rowOff>100736</xdr:rowOff>
    </xdr:to>
    <xdr:sp macro="" textlink="">
      <xdr:nvSpPr>
        <xdr:cNvPr id="60" name="Arc 59"/>
        <xdr:cNvSpPr/>
      </xdr:nvSpPr>
      <xdr:spPr>
        <a:xfrm>
          <a:off x="7465772" y="4808482"/>
          <a:ext cx="377573" cy="58027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24848</xdr:colOff>
      <xdr:row>34</xdr:row>
      <xdr:rowOff>82827</xdr:rowOff>
    </xdr:from>
    <xdr:to>
      <xdr:col>13</xdr:col>
      <xdr:colOff>8283</xdr:colOff>
      <xdr:row>37</xdr:row>
      <xdr:rowOff>157371</xdr:rowOff>
    </xdr:to>
    <xdr:sp macro="" textlink="">
      <xdr:nvSpPr>
        <xdr:cNvPr id="71" name="Arc 70"/>
        <xdr:cNvSpPr/>
      </xdr:nvSpPr>
      <xdr:spPr>
        <a:xfrm>
          <a:off x="2251317" y="3880921"/>
          <a:ext cx="388247" cy="69962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24848</xdr:colOff>
      <xdr:row>34</xdr:row>
      <xdr:rowOff>82827</xdr:rowOff>
    </xdr:from>
    <xdr:to>
      <xdr:col>38</xdr:col>
      <xdr:colOff>8283</xdr:colOff>
      <xdr:row>37</xdr:row>
      <xdr:rowOff>157371</xdr:rowOff>
    </xdr:to>
    <xdr:sp macro="" textlink="">
      <xdr:nvSpPr>
        <xdr:cNvPr id="73" name="Arc 72"/>
        <xdr:cNvSpPr/>
      </xdr:nvSpPr>
      <xdr:spPr>
        <a:xfrm>
          <a:off x="8109192" y="3880921"/>
          <a:ext cx="388247" cy="69962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workbookViewId="0">
      <selection activeCell="G13" sqref="G13"/>
    </sheetView>
  </sheetViews>
  <sheetFormatPr defaultRowHeight="16.5"/>
  <cols>
    <col min="1" max="1" width="10" style="2" bestFit="1" customWidth="1"/>
    <col min="2" max="16384" width="9" style="2"/>
  </cols>
  <sheetData>
    <row r="1" spans="1:7">
      <c r="A1" s="2" t="s">
        <v>4604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4605</v>
      </c>
      <c r="B3" s="6" t="s">
        <v>4606</v>
      </c>
    </row>
    <row r="4" spans="1:7" ht="25.5">
      <c r="B4" s="6" t="s">
        <v>4607</v>
      </c>
    </row>
    <row r="5" spans="1:7" ht="36.75">
      <c r="A5" s="7" t="s">
        <v>4608</v>
      </c>
      <c r="B5" s="4"/>
    </row>
    <row r="6" spans="1:7" ht="38.25">
      <c r="A6" s="105"/>
      <c r="B6" s="106"/>
      <c r="C6" s="106"/>
      <c r="D6" s="106"/>
      <c r="E6" s="106"/>
      <c r="F6" s="106"/>
      <c r="G6" s="107"/>
    </row>
    <row r="8" spans="1:7">
      <c r="A8" s="2" t="s">
        <v>4609</v>
      </c>
    </row>
    <row r="9" spans="1:7" ht="38.25">
      <c r="A9" s="105" t="s">
        <v>4622</v>
      </c>
      <c r="B9" s="106"/>
      <c r="C9" s="106"/>
      <c r="D9" s="106"/>
      <c r="E9" s="106"/>
      <c r="F9" s="106"/>
      <c r="G9" s="107"/>
    </row>
    <row r="11" spans="1:7">
      <c r="A11" s="2" t="s">
        <v>4610</v>
      </c>
      <c r="G11" s="2" t="s">
        <v>4625</v>
      </c>
    </row>
    <row r="12" spans="1:7" ht="36.75">
      <c r="A12" s="8">
        <v>144</v>
      </c>
      <c r="G12" s="8">
        <v>8</v>
      </c>
    </row>
    <row r="14" spans="1:7" ht="38.25">
      <c r="A14" s="9" t="s">
        <v>4611</v>
      </c>
    </row>
  </sheetData>
  <protectedRanges>
    <protectedRange sqref="G12" name="StartNumber"/>
    <protectedRange sqref="A2" name="SchCode"/>
    <protectedRange sqref="A6" name="SchName"/>
    <protectedRange sqref="A9" name="Title"/>
    <protectedRange sqref="A12" name="WorksheetNbr"/>
  </protectedRanges>
  <mergeCells count="2">
    <mergeCell ref="A6:G6"/>
    <mergeCell ref="A9:G9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opLeftCell="A13" zoomScaleNormal="100" workbookViewId="0">
      <selection activeCell="AK32" sqref="AK32"/>
    </sheetView>
  </sheetViews>
  <sheetFormatPr defaultRowHeight="15.75"/>
  <cols>
    <col min="1" max="1" width="2.625" style="39" customWidth="1"/>
    <col min="2" max="2" width="2.625" style="10" customWidth="1"/>
    <col min="3" max="3" width="2.625" style="40" customWidth="1"/>
    <col min="4" max="5" width="2.625" style="11" customWidth="1"/>
    <col min="6" max="6" width="2.625" style="40" customWidth="1"/>
    <col min="7" max="7" width="2.625" style="11" customWidth="1"/>
    <col min="8" max="8" width="2.625" style="41" customWidth="1"/>
    <col min="9" max="11" width="2.625" style="10" customWidth="1"/>
    <col min="12" max="12" width="2.625" style="39" customWidth="1"/>
    <col min="13" max="13" width="2.625" style="10" customWidth="1"/>
    <col min="14" max="14" width="2.625" style="40" customWidth="1"/>
    <col min="15" max="16" width="2.625" style="11" customWidth="1"/>
    <col min="17" max="17" width="2.625" style="40" customWidth="1"/>
    <col min="18" max="18" width="3.125" style="11" customWidth="1"/>
    <col min="19" max="19" width="3.125" style="41" customWidth="1"/>
    <col min="20" max="21" width="3.125" style="10" customWidth="1"/>
    <col min="22" max="22" width="3.625" style="10" customWidth="1"/>
    <col min="23" max="25" width="3.125" style="10" customWidth="1"/>
    <col min="26" max="26" width="2.625" style="39" customWidth="1"/>
    <col min="27" max="27" width="2.625" style="10" customWidth="1"/>
    <col min="28" max="28" width="2.625" style="40" customWidth="1"/>
    <col min="29" max="30" width="2.625" style="11" customWidth="1"/>
    <col min="31" max="31" width="2.625" style="40" customWidth="1"/>
    <col min="32" max="32" width="2.625" style="11" customWidth="1"/>
    <col min="33" max="33" width="2.625" style="41" customWidth="1"/>
    <col min="34" max="36" width="2.625" style="10" customWidth="1"/>
    <col min="37" max="37" width="2.625" style="39" customWidth="1"/>
    <col min="38" max="38" width="2.625" style="10" customWidth="1"/>
    <col min="39" max="39" width="2.625" style="40" customWidth="1"/>
    <col min="40" max="41" width="2.625" style="11" customWidth="1"/>
    <col min="42" max="42" width="2.625" style="40" customWidth="1"/>
    <col min="43" max="43" width="3.125" style="11" customWidth="1"/>
    <col min="44" max="44" width="3.125" style="41" customWidth="1"/>
    <col min="45" max="46" width="3.125" style="10" customWidth="1"/>
    <col min="47" max="47" width="3.625" style="10" customWidth="1"/>
    <col min="48" max="16384" width="9" style="10"/>
  </cols>
  <sheetData>
    <row r="1" spans="1:47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T1" s="15" t="str">
        <f>Parameter!A9</f>
        <v>P2 除法橫直式</v>
      </c>
      <c r="U1" s="108">
        <f>Parameter!A12</f>
        <v>144</v>
      </c>
      <c r="V1" s="109"/>
      <c r="Z1" s="14" t="str">
        <f>Parameter!B2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S1" s="15" t="str">
        <f>T1</f>
        <v>P2 除法橫直式</v>
      </c>
      <c r="AT1" s="110">
        <f>IF(U1="","",U1)</f>
        <v>144</v>
      </c>
      <c r="AU1" s="110"/>
    </row>
    <row r="2" spans="1:47" s="12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</row>
    <row r="3" spans="1:47" s="12" customFormat="1" ht="15.95" customHeight="1">
      <c r="A3" s="18" t="s">
        <v>4616</v>
      </c>
      <c r="B3" s="18"/>
      <c r="C3" s="18"/>
      <c r="D3" s="18"/>
      <c r="E3" s="18" t="s">
        <v>4617</v>
      </c>
      <c r="F3" s="18"/>
      <c r="G3" s="16"/>
      <c r="H3" s="18"/>
      <c r="I3" s="18"/>
      <c r="J3" s="18"/>
      <c r="K3" s="18"/>
      <c r="L3" s="18" t="s">
        <v>4618</v>
      </c>
      <c r="M3" s="18"/>
      <c r="O3" s="18"/>
      <c r="P3" s="18"/>
      <c r="Q3" s="18" t="s">
        <v>4619</v>
      </c>
      <c r="S3" s="18"/>
      <c r="T3" s="18"/>
      <c r="U3" s="18"/>
      <c r="Z3" s="18" t="s">
        <v>4616</v>
      </c>
      <c r="AA3" s="18"/>
      <c r="AB3" s="18"/>
      <c r="AC3" s="18"/>
      <c r="AD3" s="18" t="s">
        <v>4617</v>
      </c>
      <c r="AE3" s="18"/>
      <c r="AF3" s="16"/>
      <c r="AG3" s="18"/>
      <c r="AH3" s="18"/>
      <c r="AI3" s="18"/>
      <c r="AJ3" s="18"/>
      <c r="AK3" s="18" t="s">
        <v>4618</v>
      </c>
      <c r="AL3" s="18"/>
      <c r="AN3" s="18"/>
      <c r="AO3" s="18"/>
      <c r="AP3" s="18" t="s">
        <v>4619</v>
      </c>
      <c r="AR3" s="18"/>
      <c r="AS3" s="18"/>
      <c r="AT3" s="18"/>
    </row>
    <row r="4" spans="1:47" s="12" customFormat="1" ht="0.95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</row>
    <row r="5" spans="1:47" ht="9.9499999999999993" customHeight="1" thickTop="1">
      <c r="A5" s="20">
        <v>1</v>
      </c>
      <c r="B5" s="21"/>
      <c r="C5" s="22"/>
      <c r="D5" s="21"/>
      <c r="E5" s="21"/>
      <c r="F5" s="42">
        <f>A5+10</f>
        <v>11</v>
      </c>
      <c r="G5" s="43"/>
      <c r="H5" s="44"/>
      <c r="I5" s="43"/>
      <c r="J5" s="43"/>
      <c r="K5" s="43"/>
      <c r="L5" s="44">
        <v>1</v>
      </c>
      <c r="M5" s="45"/>
      <c r="N5" s="42"/>
      <c r="O5" s="45"/>
      <c r="P5" s="45"/>
      <c r="Q5" s="22">
        <f>L5+10</f>
        <v>11</v>
      </c>
      <c r="R5" s="23"/>
      <c r="S5" s="20"/>
      <c r="T5" s="17"/>
      <c r="U5" s="17"/>
      <c r="Z5" s="20">
        <v>1</v>
      </c>
      <c r="AA5" s="21"/>
      <c r="AB5" s="22"/>
      <c r="AC5" s="21"/>
      <c r="AD5" s="21"/>
      <c r="AE5" s="42">
        <f>Z5+10</f>
        <v>11</v>
      </c>
      <c r="AF5" s="43"/>
      <c r="AG5" s="44"/>
      <c r="AH5" s="43"/>
      <c r="AI5" s="43"/>
      <c r="AJ5" s="43"/>
      <c r="AK5" s="44">
        <v>1</v>
      </c>
      <c r="AL5" s="45"/>
      <c r="AM5" s="42"/>
      <c r="AN5" s="45"/>
      <c r="AO5" s="45"/>
      <c r="AP5" s="42">
        <f>AK5+10</f>
        <v>11</v>
      </c>
      <c r="AQ5" s="43"/>
      <c r="AR5" s="44"/>
      <c r="AS5" s="43"/>
      <c r="AT5" s="43"/>
    </row>
    <row r="6" spans="1:47" ht="16.5" customHeight="1">
      <c r="A6" s="76" t="s">
        <v>4626</v>
      </c>
      <c r="B6" s="72"/>
      <c r="C6" s="52">
        <f ca="1">N7</f>
        <v>2</v>
      </c>
      <c r="D6" s="51">
        <f ca="1">O7</f>
        <v>7</v>
      </c>
      <c r="E6" s="51" t="s">
        <v>4623</v>
      </c>
      <c r="F6" s="53">
        <f>M7</f>
        <v>8</v>
      </c>
      <c r="G6" s="54"/>
      <c r="H6" s="55"/>
      <c r="I6" s="54"/>
      <c r="J6" s="55"/>
      <c r="K6" s="55"/>
      <c r="L6" s="54"/>
      <c r="M6" s="56"/>
      <c r="N6" s="79"/>
      <c r="O6" s="80"/>
      <c r="P6" s="55"/>
      <c r="Q6" s="10"/>
      <c r="R6" s="24">
        <f>Parameter!G12</f>
        <v>8</v>
      </c>
      <c r="S6" s="25" t="s">
        <v>4615</v>
      </c>
      <c r="T6" s="26">
        <v>1</v>
      </c>
      <c r="U6" s="27" t="s">
        <v>4620</v>
      </c>
      <c r="V6" s="28">
        <f t="shared" ref="V6:V15" si="0">R6*T6</f>
        <v>8</v>
      </c>
      <c r="Z6" s="76" t="s">
        <v>4626</v>
      </c>
      <c r="AA6" s="72"/>
      <c r="AB6" s="52">
        <f ca="1">AM7</f>
        <v>2</v>
      </c>
      <c r="AC6" s="51">
        <f ca="1">AN7</f>
        <v>7</v>
      </c>
      <c r="AD6" s="51" t="s">
        <v>4623</v>
      </c>
      <c r="AE6" s="53">
        <f>AL7</f>
        <v>8</v>
      </c>
      <c r="AF6" s="54"/>
      <c r="AG6" s="55"/>
      <c r="AH6" s="54"/>
      <c r="AI6" s="55"/>
      <c r="AJ6" s="55"/>
      <c r="AK6" s="54"/>
      <c r="AL6" s="56"/>
      <c r="AM6" s="79"/>
      <c r="AN6" s="80"/>
      <c r="AO6" s="55"/>
      <c r="AP6" s="10"/>
      <c r="AQ6" s="24">
        <f>R6</f>
        <v>8</v>
      </c>
      <c r="AR6" s="25" t="s">
        <v>4615</v>
      </c>
      <c r="AS6" s="26">
        <v>1</v>
      </c>
      <c r="AT6" s="27" t="s">
        <v>4620</v>
      </c>
      <c r="AU6" s="28">
        <f t="shared" ref="AU6:AU15" si="1">AQ6*AS6</f>
        <v>8</v>
      </c>
    </row>
    <row r="7" spans="1:47" ht="16.5" customHeight="1">
      <c r="A7" s="77"/>
      <c r="B7" s="72"/>
      <c r="C7" s="52"/>
      <c r="D7" s="51"/>
      <c r="E7" s="51"/>
      <c r="F7" s="57"/>
      <c r="G7" s="54"/>
      <c r="H7" s="55"/>
      <c r="I7" s="54"/>
      <c r="J7" s="55"/>
      <c r="K7" s="55"/>
      <c r="L7" s="54" t="str">
        <f>IF(INT(R6/10)&gt;0,INT(R6/10),"")</f>
        <v/>
      </c>
      <c r="M7" s="58">
        <f>MOD(R6,10)</f>
        <v>8</v>
      </c>
      <c r="N7" s="81">
        <f ca="1">INT(P7/10)</f>
        <v>2</v>
      </c>
      <c r="O7" s="82">
        <f ca="1">MOD(P7,10)</f>
        <v>7</v>
      </c>
      <c r="P7" s="57">
        <f ca="1">RANDBETWEEN(10,V11-1)</f>
        <v>27</v>
      </c>
      <c r="Q7" s="10"/>
      <c r="R7" s="29">
        <f t="shared" ref="R7:R15" si="2">R6</f>
        <v>8</v>
      </c>
      <c r="S7" s="30" t="s">
        <v>4615</v>
      </c>
      <c r="T7" s="31">
        <v>2</v>
      </c>
      <c r="U7" s="32" t="s">
        <v>4620</v>
      </c>
      <c r="V7" s="33">
        <f t="shared" si="0"/>
        <v>16</v>
      </c>
      <c r="Z7" s="77"/>
      <c r="AA7" s="72"/>
      <c r="AB7" s="52"/>
      <c r="AC7" s="51"/>
      <c r="AD7" s="51"/>
      <c r="AE7" s="57"/>
      <c r="AF7" s="54"/>
      <c r="AG7" s="55"/>
      <c r="AH7" s="54"/>
      <c r="AI7" s="55"/>
      <c r="AJ7" s="55"/>
      <c r="AK7" s="54" t="str">
        <f>L7</f>
        <v/>
      </c>
      <c r="AL7" s="58">
        <f>AQ6</f>
        <v>8</v>
      </c>
      <c r="AM7" s="81">
        <f ca="1">INT(AO7/10)</f>
        <v>2</v>
      </c>
      <c r="AN7" s="82">
        <f ca="1">MOD(AO7,10)</f>
        <v>7</v>
      </c>
      <c r="AO7" s="57">
        <f ca="1">P7</f>
        <v>27</v>
      </c>
      <c r="AP7" s="10"/>
      <c r="AQ7" s="29">
        <f t="shared" ref="AQ7:AQ15" si="3">AQ6</f>
        <v>8</v>
      </c>
      <c r="AR7" s="30" t="s">
        <v>4615</v>
      </c>
      <c r="AS7" s="31">
        <v>2</v>
      </c>
      <c r="AT7" s="32" t="s">
        <v>4620</v>
      </c>
      <c r="AU7" s="33">
        <f t="shared" si="1"/>
        <v>16</v>
      </c>
    </row>
    <row r="8" spans="1:47" ht="16.5" customHeight="1">
      <c r="A8" s="77"/>
      <c r="B8" s="73" t="s">
        <v>4624</v>
      </c>
      <c r="C8" s="52"/>
      <c r="D8" s="51"/>
      <c r="E8" s="51"/>
      <c r="F8" s="51"/>
      <c r="G8" s="54"/>
      <c r="H8" s="55"/>
      <c r="I8" s="54"/>
      <c r="J8" s="55"/>
      <c r="K8" s="55"/>
      <c r="L8" s="54"/>
      <c r="M8" s="51"/>
      <c r="N8" s="83"/>
      <c r="O8" s="84"/>
      <c r="P8" s="60"/>
      <c r="Q8" s="10"/>
      <c r="R8" s="29">
        <f t="shared" si="2"/>
        <v>8</v>
      </c>
      <c r="S8" s="30" t="s">
        <v>4615</v>
      </c>
      <c r="T8" s="31">
        <f t="shared" ref="T8:T15" si="4">T7+1</f>
        <v>3</v>
      </c>
      <c r="U8" s="32" t="s">
        <v>4621</v>
      </c>
      <c r="V8" s="33">
        <f t="shared" si="0"/>
        <v>24</v>
      </c>
      <c r="Z8" s="77"/>
      <c r="AA8" s="73" t="s">
        <v>4624</v>
      </c>
      <c r="AB8" s="52"/>
      <c r="AC8" s="51"/>
      <c r="AD8" s="51"/>
      <c r="AE8" s="51"/>
      <c r="AF8" s="54"/>
      <c r="AG8" s="55"/>
      <c r="AH8" s="54"/>
      <c r="AI8" s="55"/>
      <c r="AJ8" s="55"/>
      <c r="AK8" s="54"/>
      <c r="AL8" s="51"/>
      <c r="AM8" s="83"/>
      <c r="AN8" s="84"/>
      <c r="AO8" s="60"/>
      <c r="AP8" s="10"/>
      <c r="AQ8" s="29">
        <f t="shared" si="3"/>
        <v>8</v>
      </c>
      <c r="AR8" s="30" t="s">
        <v>4615</v>
      </c>
      <c r="AS8" s="31">
        <f t="shared" ref="AS8:AS15" si="5">AS7+1</f>
        <v>3</v>
      </c>
      <c r="AT8" s="32" t="s">
        <v>4620</v>
      </c>
      <c r="AU8" s="33">
        <f t="shared" si="1"/>
        <v>24</v>
      </c>
    </row>
    <row r="9" spans="1:47" ht="16.5" customHeight="1">
      <c r="A9" s="77"/>
      <c r="B9" s="72"/>
      <c r="C9" s="52"/>
      <c r="D9" s="51"/>
      <c r="E9" s="51"/>
      <c r="F9" s="55"/>
      <c r="G9" s="54"/>
      <c r="H9" s="55"/>
      <c r="I9" s="54"/>
      <c r="J9" s="55"/>
      <c r="K9" s="55"/>
      <c r="L9" s="54"/>
      <c r="M9" s="56"/>
      <c r="N9" s="64"/>
      <c r="O9" s="66"/>
      <c r="P9" s="55"/>
      <c r="Q9" s="10"/>
      <c r="R9" s="29">
        <f t="shared" si="2"/>
        <v>8</v>
      </c>
      <c r="S9" s="30" t="s">
        <v>4615</v>
      </c>
      <c r="T9" s="31">
        <f t="shared" si="4"/>
        <v>4</v>
      </c>
      <c r="U9" s="32" t="s">
        <v>4620</v>
      </c>
      <c r="V9" s="33">
        <f t="shared" si="0"/>
        <v>32</v>
      </c>
      <c r="Z9" s="77"/>
      <c r="AA9" s="72"/>
      <c r="AB9" s="52"/>
      <c r="AC9" s="51"/>
      <c r="AD9" s="51"/>
      <c r="AE9" s="55"/>
      <c r="AF9" s="54"/>
      <c r="AG9" s="55"/>
      <c r="AH9" s="54"/>
      <c r="AI9" s="55"/>
      <c r="AJ9" s="55"/>
      <c r="AK9" s="54"/>
      <c r="AL9" s="56"/>
      <c r="AM9" s="64"/>
      <c r="AN9" s="66"/>
      <c r="AO9" s="55"/>
      <c r="AP9" s="10"/>
      <c r="AQ9" s="29">
        <f t="shared" si="3"/>
        <v>8</v>
      </c>
      <c r="AR9" s="30" t="s">
        <v>4615</v>
      </c>
      <c r="AS9" s="31">
        <f t="shared" si="5"/>
        <v>4</v>
      </c>
      <c r="AT9" s="32" t="s">
        <v>4620</v>
      </c>
      <c r="AU9" s="33">
        <f t="shared" si="1"/>
        <v>32</v>
      </c>
    </row>
    <row r="10" spans="1:47" ht="16.5" customHeight="1">
      <c r="A10" s="77"/>
      <c r="B10" s="74"/>
      <c r="C10" s="68"/>
      <c r="D10" s="67"/>
      <c r="E10" s="67"/>
      <c r="F10" s="69"/>
      <c r="G10" s="70"/>
      <c r="H10" s="69"/>
      <c r="I10" s="70"/>
      <c r="J10" s="69"/>
      <c r="K10" s="69"/>
      <c r="L10" s="70"/>
      <c r="M10" s="71"/>
      <c r="N10" s="70"/>
      <c r="O10" s="71"/>
      <c r="P10" s="69"/>
      <c r="Q10" s="10"/>
      <c r="R10" s="29">
        <f t="shared" si="2"/>
        <v>8</v>
      </c>
      <c r="S10" s="30" t="s">
        <v>4615</v>
      </c>
      <c r="T10" s="31">
        <f t="shared" si="4"/>
        <v>5</v>
      </c>
      <c r="U10" s="32" t="s">
        <v>4620</v>
      </c>
      <c r="V10" s="33">
        <f t="shared" si="0"/>
        <v>40</v>
      </c>
      <c r="Z10" s="77"/>
      <c r="AA10" s="74"/>
      <c r="AB10" s="68"/>
      <c r="AC10" s="67"/>
      <c r="AD10" s="67"/>
      <c r="AE10" s="69"/>
      <c r="AF10" s="70"/>
      <c r="AG10" s="69"/>
      <c r="AH10" s="70"/>
      <c r="AI10" s="69"/>
      <c r="AJ10" s="69"/>
      <c r="AK10" s="70"/>
      <c r="AL10" s="71"/>
      <c r="AM10" s="70"/>
      <c r="AN10" s="71"/>
      <c r="AO10" s="69"/>
      <c r="AP10" s="10"/>
      <c r="AQ10" s="29">
        <f t="shared" si="3"/>
        <v>8</v>
      </c>
      <c r="AR10" s="30" t="s">
        <v>4615</v>
      </c>
      <c r="AS10" s="31">
        <f t="shared" si="5"/>
        <v>5</v>
      </c>
      <c r="AT10" s="32" t="s">
        <v>4620</v>
      </c>
      <c r="AU10" s="33">
        <f t="shared" si="1"/>
        <v>40</v>
      </c>
    </row>
    <row r="11" spans="1:47" ht="16.5" customHeight="1">
      <c r="A11" s="76" t="s">
        <v>4627</v>
      </c>
      <c r="B11" s="75"/>
      <c r="C11" s="62">
        <f ca="1">N12</f>
        <v>5</v>
      </c>
      <c r="D11" s="61">
        <f ca="1">O12</f>
        <v>5</v>
      </c>
      <c r="E11" s="61" t="s">
        <v>4623</v>
      </c>
      <c r="F11" s="63">
        <f>M12</f>
        <v>8</v>
      </c>
      <c r="G11" s="64"/>
      <c r="H11" s="65"/>
      <c r="I11" s="64"/>
      <c r="J11" s="65"/>
      <c r="K11" s="65"/>
      <c r="L11" s="64"/>
      <c r="M11" s="66"/>
      <c r="N11" s="85"/>
      <c r="O11" s="86"/>
      <c r="P11" s="65"/>
      <c r="Q11" s="10"/>
      <c r="R11" s="29">
        <f t="shared" si="2"/>
        <v>8</v>
      </c>
      <c r="S11" s="30" t="s">
        <v>4615</v>
      </c>
      <c r="T11" s="31">
        <f t="shared" si="4"/>
        <v>6</v>
      </c>
      <c r="U11" s="32" t="s">
        <v>4620</v>
      </c>
      <c r="V11" s="33">
        <f t="shared" si="0"/>
        <v>48</v>
      </c>
      <c r="Z11" s="76" t="s">
        <v>4627</v>
      </c>
      <c r="AA11" s="75"/>
      <c r="AB11" s="62">
        <f ca="1">AM12</f>
        <v>5</v>
      </c>
      <c r="AC11" s="61">
        <f ca="1">AN12</f>
        <v>5</v>
      </c>
      <c r="AD11" s="61" t="s">
        <v>4623</v>
      </c>
      <c r="AE11" s="63">
        <f>AL12</f>
        <v>8</v>
      </c>
      <c r="AF11" s="64"/>
      <c r="AG11" s="65"/>
      <c r="AH11" s="64"/>
      <c r="AI11" s="65"/>
      <c r="AJ11" s="65"/>
      <c r="AK11" s="64"/>
      <c r="AL11" s="66"/>
      <c r="AM11" s="85"/>
      <c r="AN11" s="86"/>
      <c r="AO11" s="65"/>
      <c r="AP11" s="10"/>
      <c r="AQ11" s="29">
        <f t="shared" si="3"/>
        <v>8</v>
      </c>
      <c r="AR11" s="30" t="s">
        <v>4615</v>
      </c>
      <c r="AS11" s="31">
        <f t="shared" si="5"/>
        <v>6</v>
      </c>
      <c r="AT11" s="32" t="s">
        <v>4620</v>
      </c>
      <c r="AU11" s="33">
        <f t="shared" si="1"/>
        <v>48</v>
      </c>
    </row>
    <row r="12" spans="1:47" ht="16.5" customHeight="1">
      <c r="A12" s="77"/>
      <c r="B12" s="72"/>
      <c r="C12" s="52"/>
      <c r="D12" s="51"/>
      <c r="E12" s="51"/>
      <c r="F12" s="57"/>
      <c r="G12" s="54"/>
      <c r="H12" s="55"/>
      <c r="I12" s="54"/>
      <c r="J12" s="55"/>
      <c r="K12" s="55"/>
      <c r="L12" s="54" t="str">
        <f>IF(INT(R11/10)&gt;0,INT(R11/10),"")</f>
        <v/>
      </c>
      <c r="M12" s="58">
        <f>MOD(R11,10)</f>
        <v>8</v>
      </c>
      <c r="N12" s="81">
        <f ca="1">INT(P12/10)</f>
        <v>5</v>
      </c>
      <c r="O12" s="82">
        <f ca="1">MOD(P12,10)</f>
        <v>5</v>
      </c>
      <c r="P12" s="57">
        <f ca="1">RANDBETWEEN(R6*6,V15-1)</f>
        <v>55</v>
      </c>
      <c r="Q12" s="10"/>
      <c r="R12" s="29">
        <f t="shared" si="2"/>
        <v>8</v>
      </c>
      <c r="S12" s="30" t="s">
        <v>4615</v>
      </c>
      <c r="T12" s="31">
        <f t="shared" si="4"/>
        <v>7</v>
      </c>
      <c r="U12" s="32" t="s">
        <v>4620</v>
      </c>
      <c r="V12" s="33">
        <f t="shared" si="0"/>
        <v>56</v>
      </c>
      <c r="Z12" s="77"/>
      <c r="AA12" s="72"/>
      <c r="AB12" s="52"/>
      <c r="AC12" s="51"/>
      <c r="AD12" s="51"/>
      <c r="AE12" s="57"/>
      <c r="AF12" s="54"/>
      <c r="AG12" s="55"/>
      <c r="AH12" s="54"/>
      <c r="AI12" s="55"/>
      <c r="AJ12" s="55"/>
      <c r="AK12" s="54" t="str">
        <f>L12</f>
        <v/>
      </c>
      <c r="AL12" s="58">
        <f>AQ11</f>
        <v>8</v>
      </c>
      <c r="AM12" s="81">
        <f ca="1">INT(AO12/10)</f>
        <v>5</v>
      </c>
      <c r="AN12" s="82">
        <f ca="1">MOD(AO12,10)</f>
        <v>5</v>
      </c>
      <c r="AO12" s="57">
        <f ca="1">P12</f>
        <v>55</v>
      </c>
      <c r="AP12" s="10"/>
      <c r="AQ12" s="29">
        <f t="shared" si="3"/>
        <v>8</v>
      </c>
      <c r="AR12" s="30" t="s">
        <v>4615</v>
      </c>
      <c r="AS12" s="31">
        <f t="shared" si="5"/>
        <v>7</v>
      </c>
      <c r="AT12" s="32" t="s">
        <v>4620</v>
      </c>
      <c r="AU12" s="33">
        <f t="shared" si="1"/>
        <v>56</v>
      </c>
    </row>
    <row r="13" spans="1:47" ht="16.5" customHeight="1">
      <c r="A13" s="77"/>
      <c r="B13" s="73"/>
      <c r="C13" s="52"/>
      <c r="D13" s="51"/>
      <c r="E13" s="51"/>
      <c r="F13" s="51"/>
      <c r="G13" s="54"/>
      <c r="H13" s="55"/>
      <c r="I13" s="54"/>
      <c r="J13" s="55"/>
      <c r="K13" s="55"/>
      <c r="L13" s="54"/>
      <c r="M13" s="51"/>
      <c r="N13" s="83"/>
      <c r="O13" s="84"/>
      <c r="P13" s="60"/>
      <c r="Q13" s="10"/>
      <c r="R13" s="29">
        <f t="shared" si="2"/>
        <v>8</v>
      </c>
      <c r="S13" s="30" t="s">
        <v>4615</v>
      </c>
      <c r="T13" s="31">
        <f t="shared" si="4"/>
        <v>8</v>
      </c>
      <c r="U13" s="32" t="s">
        <v>4620</v>
      </c>
      <c r="V13" s="33">
        <f t="shared" si="0"/>
        <v>64</v>
      </c>
      <c r="Z13" s="77"/>
      <c r="AA13" s="73"/>
      <c r="AB13" s="52"/>
      <c r="AC13" s="51"/>
      <c r="AD13" s="51"/>
      <c r="AE13" s="51"/>
      <c r="AF13" s="54"/>
      <c r="AG13" s="55"/>
      <c r="AH13" s="54"/>
      <c r="AI13" s="55"/>
      <c r="AJ13" s="55"/>
      <c r="AK13" s="54"/>
      <c r="AL13" s="51"/>
      <c r="AM13" s="83"/>
      <c r="AN13" s="84"/>
      <c r="AO13" s="60"/>
      <c r="AP13" s="10"/>
      <c r="AQ13" s="29">
        <f t="shared" si="3"/>
        <v>8</v>
      </c>
      <c r="AR13" s="30" t="s">
        <v>4615</v>
      </c>
      <c r="AS13" s="31">
        <f t="shared" si="5"/>
        <v>8</v>
      </c>
      <c r="AT13" s="32" t="s">
        <v>4620</v>
      </c>
      <c r="AU13" s="33">
        <f t="shared" si="1"/>
        <v>64</v>
      </c>
    </row>
    <row r="14" spans="1:47" ht="16.5" customHeight="1">
      <c r="A14" s="77"/>
      <c r="B14" s="72"/>
      <c r="C14" s="52"/>
      <c r="D14" s="51"/>
      <c r="E14" s="51"/>
      <c r="F14" s="55"/>
      <c r="G14" s="54"/>
      <c r="H14" s="55"/>
      <c r="I14" s="54"/>
      <c r="J14" s="55"/>
      <c r="K14" s="55"/>
      <c r="L14" s="54"/>
      <c r="M14" s="56"/>
      <c r="N14" s="64"/>
      <c r="O14" s="66"/>
      <c r="P14" s="55"/>
      <c r="Q14" s="10"/>
      <c r="R14" s="29">
        <f t="shared" si="2"/>
        <v>8</v>
      </c>
      <c r="S14" s="30" t="s">
        <v>4615</v>
      </c>
      <c r="T14" s="31">
        <f t="shared" si="4"/>
        <v>9</v>
      </c>
      <c r="U14" s="32" t="s">
        <v>4620</v>
      </c>
      <c r="V14" s="33">
        <f t="shared" si="0"/>
        <v>72</v>
      </c>
      <c r="Z14" s="77"/>
      <c r="AA14" s="72"/>
      <c r="AB14" s="52"/>
      <c r="AC14" s="51"/>
      <c r="AD14" s="51"/>
      <c r="AE14" s="55"/>
      <c r="AF14" s="54"/>
      <c r="AG14" s="55"/>
      <c r="AH14" s="54"/>
      <c r="AI14" s="55"/>
      <c r="AJ14" s="55"/>
      <c r="AK14" s="54"/>
      <c r="AL14" s="56"/>
      <c r="AM14" s="64"/>
      <c r="AN14" s="66"/>
      <c r="AO14" s="55"/>
      <c r="AP14" s="10"/>
      <c r="AQ14" s="29">
        <f t="shared" si="3"/>
        <v>8</v>
      </c>
      <c r="AR14" s="30" t="s">
        <v>4615</v>
      </c>
      <c r="AS14" s="31">
        <f t="shared" si="5"/>
        <v>9</v>
      </c>
      <c r="AT14" s="32" t="s">
        <v>4620</v>
      </c>
      <c r="AU14" s="33">
        <f t="shared" si="1"/>
        <v>72</v>
      </c>
    </row>
    <row r="15" spans="1:47" s="12" customFormat="1" ht="16.5" customHeight="1">
      <c r="A15" s="78"/>
      <c r="B15" s="74"/>
      <c r="C15" s="67"/>
      <c r="D15" s="67"/>
      <c r="E15" s="67"/>
      <c r="F15" s="69"/>
      <c r="G15" s="70"/>
      <c r="H15" s="69"/>
      <c r="I15" s="70"/>
      <c r="J15" s="69"/>
      <c r="K15" s="69"/>
      <c r="L15" s="70"/>
      <c r="M15" s="71"/>
      <c r="N15" s="70"/>
      <c r="O15" s="71"/>
      <c r="P15" s="69"/>
      <c r="R15" s="34">
        <f t="shared" si="2"/>
        <v>8</v>
      </c>
      <c r="S15" s="35" t="s">
        <v>4615</v>
      </c>
      <c r="T15" s="36">
        <f t="shared" si="4"/>
        <v>10</v>
      </c>
      <c r="U15" s="37" t="s">
        <v>4620</v>
      </c>
      <c r="V15" s="38">
        <f t="shared" si="0"/>
        <v>80</v>
      </c>
      <c r="Z15" s="78"/>
      <c r="AA15" s="74"/>
      <c r="AB15" s="67"/>
      <c r="AC15" s="67"/>
      <c r="AD15" s="67"/>
      <c r="AE15" s="69"/>
      <c r="AF15" s="70"/>
      <c r="AG15" s="69"/>
      <c r="AH15" s="70"/>
      <c r="AI15" s="69"/>
      <c r="AJ15" s="69"/>
      <c r="AK15" s="70"/>
      <c r="AL15" s="71"/>
      <c r="AM15" s="70"/>
      <c r="AN15" s="71"/>
      <c r="AO15" s="69"/>
      <c r="AQ15" s="34">
        <f t="shared" si="3"/>
        <v>8</v>
      </c>
      <c r="AR15" s="35" t="s">
        <v>4615</v>
      </c>
      <c r="AS15" s="36">
        <f t="shared" si="5"/>
        <v>10</v>
      </c>
      <c r="AT15" s="37" t="s">
        <v>4620</v>
      </c>
      <c r="AU15" s="38">
        <f t="shared" si="1"/>
        <v>80</v>
      </c>
    </row>
    <row r="16" spans="1:47" ht="16.5" customHeight="1">
      <c r="A16" s="76" t="s">
        <v>4628</v>
      </c>
      <c r="B16" s="72"/>
      <c r="C16" s="52">
        <f ca="1">N17</f>
        <v>3</v>
      </c>
      <c r="D16" s="51">
        <f ca="1">O17</f>
        <v>5</v>
      </c>
      <c r="E16" s="51" t="s">
        <v>4623</v>
      </c>
      <c r="F16" s="53">
        <f>M17</f>
        <v>9</v>
      </c>
      <c r="G16" s="54"/>
      <c r="H16" s="55"/>
      <c r="I16" s="54"/>
      <c r="J16" s="55"/>
      <c r="K16" s="55"/>
      <c r="L16" s="54"/>
      <c r="M16" s="56"/>
      <c r="N16" s="79"/>
      <c r="O16" s="80"/>
      <c r="P16" s="55"/>
      <c r="Q16" s="10"/>
      <c r="R16" s="24">
        <f>R6+1</f>
        <v>9</v>
      </c>
      <c r="S16" s="25" t="s">
        <v>4615</v>
      </c>
      <c r="T16" s="26">
        <v>1</v>
      </c>
      <c r="U16" s="27" t="s">
        <v>4620</v>
      </c>
      <c r="V16" s="28">
        <f t="shared" ref="V16:V25" si="6">R16*T16</f>
        <v>9</v>
      </c>
      <c r="Z16" s="76" t="s">
        <v>4628</v>
      </c>
      <c r="AA16" s="72"/>
      <c r="AB16" s="52">
        <f ca="1">AM17</f>
        <v>3</v>
      </c>
      <c r="AC16" s="51">
        <f ca="1">AN17</f>
        <v>5</v>
      </c>
      <c r="AD16" s="51" t="s">
        <v>4623</v>
      </c>
      <c r="AE16" s="53">
        <f>AL17</f>
        <v>9</v>
      </c>
      <c r="AF16" s="54"/>
      <c r="AG16" s="55"/>
      <c r="AH16" s="54"/>
      <c r="AI16" s="55"/>
      <c r="AJ16" s="55"/>
      <c r="AK16" s="54"/>
      <c r="AL16" s="56"/>
      <c r="AM16" s="79"/>
      <c r="AN16" s="80"/>
      <c r="AO16" s="55"/>
      <c r="AP16" s="10"/>
      <c r="AQ16" s="24">
        <f>R16</f>
        <v>9</v>
      </c>
      <c r="AR16" s="25" t="s">
        <v>4615</v>
      </c>
      <c r="AS16" s="26">
        <v>1</v>
      </c>
      <c r="AT16" s="27" t="s">
        <v>4620</v>
      </c>
      <c r="AU16" s="28">
        <f t="shared" ref="AU16:AU25" si="7">AQ16*AS16</f>
        <v>9</v>
      </c>
    </row>
    <row r="17" spans="1:47" ht="16.5" customHeight="1">
      <c r="A17" s="77"/>
      <c r="B17" s="72"/>
      <c r="C17" s="52"/>
      <c r="D17" s="51"/>
      <c r="E17" s="51"/>
      <c r="F17" s="57"/>
      <c r="G17" s="54"/>
      <c r="H17" s="55"/>
      <c r="I17" s="54"/>
      <c r="J17" s="55"/>
      <c r="K17" s="55"/>
      <c r="L17" s="54" t="str">
        <f>IF(INT(R16/10)&gt;0,INT(R16/10),"")</f>
        <v/>
      </c>
      <c r="M17" s="99">
        <f>MOD(R16,10)</f>
        <v>9</v>
      </c>
      <c r="N17" s="100">
        <f ca="1">INT(P17/10)</f>
        <v>3</v>
      </c>
      <c r="O17" s="101">
        <f ca="1">MOD(P17,10)</f>
        <v>5</v>
      </c>
      <c r="P17" s="57">
        <f ca="1">RANDBETWEEN(10,V21-1)</f>
        <v>35</v>
      </c>
      <c r="Q17" s="10"/>
      <c r="R17" s="29">
        <f t="shared" ref="R17:R25" si="8">R16</f>
        <v>9</v>
      </c>
      <c r="S17" s="30" t="s">
        <v>4615</v>
      </c>
      <c r="T17" s="31">
        <v>2</v>
      </c>
      <c r="U17" s="32" t="s">
        <v>4620</v>
      </c>
      <c r="V17" s="33">
        <f t="shared" si="6"/>
        <v>18</v>
      </c>
      <c r="Z17" s="77"/>
      <c r="AA17" s="72"/>
      <c r="AB17" s="52"/>
      <c r="AC17" s="51"/>
      <c r="AD17" s="51"/>
      <c r="AE17" s="57"/>
      <c r="AF17" s="54"/>
      <c r="AG17" s="55"/>
      <c r="AH17" s="54"/>
      <c r="AI17" s="55"/>
      <c r="AJ17" s="55"/>
      <c r="AK17" s="54" t="str">
        <f>L17</f>
        <v/>
      </c>
      <c r="AL17" s="99">
        <f>AQ16</f>
        <v>9</v>
      </c>
      <c r="AM17" s="100">
        <f ca="1">INT(AO17/10)</f>
        <v>3</v>
      </c>
      <c r="AN17" s="101">
        <f ca="1">MOD(AO17,10)</f>
        <v>5</v>
      </c>
      <c r="AO17" s="57">
        <f ca="1">P17</f>
        <v>35</v>
      </c>
      <c r="AP17" s="10"/>
      <c r="AQ17" s="29">
        <f t="shared" ref="AQ17:AQ25" si="9">AQ16</f>
        <v>9</v>
      </c>
      <c r="AR17" s="30" t="s">
        <v>4615</v>
      </c>
      <c r="AS17" s="31">
        <v>2</v>
      </c>
      <c r="AT17" s="32" t="s">
        <v>4620</v>
      </c>
      <c r="AU17" s="33">
        <f t="shared" si="7"/>
        <v>18</v>
      </c>
    </row>
    <row r="18" spans="1:47" ht="16.5" customHeight="1">
      <c r="A18" s="77"/>
      <c r="B18" s="73"/>
      <c r="C18" s="52"/>
      <c r="D18" s="51"/>
      <c r="E18" s="51"/>
      <c r="F18" s="51"/>
      <c r="G18" s="54"/>
      <c r="H18" s="55"/>
      <c r="I18" s="54"/>
      <c r="J18" s="55"/>
      <c r="K18" s="55"/>
      <c r="L18" s="54"/>
      <c r="M18" s="51"/>
      <c r="N18" s="55"/>
      <c r="O18" s="55"/>
      <c r="P18" s="60"/>
      <c r="Q18" s="10"/>
      <c r="R18" s="29">
        <f t="shared" si="8"/>
        <v>9</v>
      </c>
      <c r="S18" s="30" t="s">
        <v>4615</v>
      </c>
      <c r="T18" s="31">
        <f t="shared" ref="T18:T25" si="10">T17+1</f>
        <v>3</v>
      </c>
      <c r="U18" s="32" t="s">
        <v>4621</v>
      </c>
      <c r="V18" s="33">
        <f t="shared" si="6"/>
        <v>27</v>
      </c>
      <c r="Z18" s="77"/>
      <c r="AA18" s="73"/>
      <c r="AB18" s="52"/>
      <c r="AC18" s="51"/>
      <c r="AD18" s="51"/>
      <c r="AE18" s="51"/>
      <c r="AF18" s="54"/>
      <c r="AG18" s="55"/>
      <c r="AH18" s="54"/>
      <c r="AI18" s="55"/>
      <c r="AJ18" s="55"/>
      <c r="AK18" s="54"/>
      <c r="AL18" s="51"/>
      <c r="AM18" s="55"/>
      <c r="AN18" s="54"/>
      <c r="AO18" s="60"/>
      <c r="AP18" s="10"/>
      <c r="AQ18" s="29">
        <f t="shared" si="9"/>
        <v>9</v>
      </c>
      <c r="AR18" s="30" t="s">
        <v>4615</v>
      </c>
      <c r="AS18" s="31">
        <f t="shared" ref="AS18:AS25" si="11">AS17+1</f>
        <v>3</v>
      </c>
      <c r="AT18" s="32" t="s">
        <v>4620</v>
      </c>
      <c r="AU18" s="33">
        <f t="shared" si="7"/>
        <v>27</v>
      </c>
    </row>
    <row r="19" spans="1:47" ht="16.5" customHeight="1">
      <c r="A19" s="77"/>
      <c r="B19" s="72"/>
      <c r="C19" s="52"/>
      <c r="D19" s="51"/>
      <c r="E19" s="51"/>
      <c r="F19" s="55"/>
      <c r="G19" s="54"/>
      <c r="H19" s="55"/>
      <c r="I19" s="54"/>
      <c r="J19" s="55"/>
      <c r="K19" s="55"/>
      <c r="L19" s="54"/>
      <c r="M19" s="56"/>
      <c r="N19" s="64"/>
      <c r="O19" s="66"/>
      <c r="P19" s="55"/>
      <c r="Q19" s="10"/>
      <c r="R19" s="29">
        <f t="shared" si="8"/>
        <v>9</v>
      </c>
      <c r="S19" s="30" t="s">
        <v>4615</v>
      </c>
      <c r="T19" s="31">
        <f t="shared" si="10"/>
        <v>4</v>
      </c>
      <c r="U19" s="32" t="s">
        <v>4620</v>
      </c>
      <c r="V19" s="33">
        <f t="shared" si="6"/>
        <v>36</v>
      </c>
      <c r="Z19" s="77"/>
      <c r="AA19" s="72"/>
      <c r="AB19" s="52"/>
      <c r="AC19" s="51"/>
      <c r="AD19" s="51"/>
      <c r="AE19" s="55"/>
      <c r="AF19" s="54"/>
      <c r="AG19" s="55"/>
      <c r="AH19" s="54"/>
      <c r="AI19" s="55"/>
      <c r="AJ19" s="55"/>
      <c r="AK19" s="54"/>
      <c r="AL19" s="56"/>
      <c r="AM19" s="64"/>
      <c r="AN19" s="66"/>
      <c r="AO19" s="55"/>
      <c r="AP19" s="10"/>
      <c r="AQ19" s="29">
        <f t="shared" si="9"/>
        <v>9</v>
      </c>
      <c r="AR19" s="30" t="s">
        <v>4615</v>
      </c>
      <c r="AS19" s="31">
        <f t="shared" si="11"/>
        <v>4</v>
      </c>
      <c r="AT19" s="32" t="s">
        <v>4620</v>
      </c>
      <c r="AU19" s="33">
        <f t="shared" si="7"/>
        <v>36</v>
      </c>
    </row>
    <row r="20" spans="1:47" ht="16.5" customHeight="1">
      <c r="A20" s="77"/>
      <c r="B20" s="74"/>
      <c r="C20" s="68"/>
      <c r="D20" s="67"/>
      <c r="E20" s="67"/>
      <c r="F20" s="69"/>
      <c r="G20" s="70"/>
      <c r="H20" s="69"/>
      <c r="I20" s="70"/>
      <c r="J20" s="69"/>
      <c r="K20" s="69"/>
      <c r="L20" s="70"/>
      <c r="M20" s="71"/>
      <c r="N20" s="70"/>
      <c r="O20" s="71"/>
      <c r="P20" s="69"/>
      <c r="Q20" s="10"/>
      <c r="R20" s="29">
        <f t="shared" si="8"/>
        <v>9</v>
      </c>
      <c r="S20" s="30" t="s">
        <v>4615</v>
      </c>
      <c r="T20" s="31">
        <f t="shared" si="10"/>
        <v>5</v>
      </c>
      <c r="U20" s="32" t="s">
        <v>4620</v>
      </c>
      <c r="V20" s="33">
        <f t="shared" si="6"/>
        <v>45</v>
      </c>
      <c r="Z20" s="77"/>
      <c r="AA20" s="74"/>
      <c r="AB20" s="68"/>
      <c r="AC20" s="67"/>
      <c r="AD20" s="67"/>
      <c r="AE20" s="69"/>
      <c r="AF20" s="70"/>
      <c r="AG20" s="69"/>
      <c r="AH20" s="70"/>
      <c r="AI20" s="69"/>
      <c r="AJ20" s="69"/>
      <c r="AK20" s="70"/>
      <c r="AL20" s="71"/>
      <c r="AM20" s="70"/>
      <c r="AN20" s="71"/>
      <c r="AO20" s="69"/>
      <c r="AP20" s="10"/>
      <c r="AQ20" s="29">
        <f t="shared" si="9"/>
        <v>9</v>
      </c>
      <c r="AR20" s="30" t="s">
        <v>4615</v>
      </c>
      <c r="AS20" s="31">
        <f t="shared" si="11"/>
        <v>5</v>
      </c>
      <c r="AT20" s="32" t="s">
        <v>4620</v>
      </c>
      <c r="AU20" s="33">
        <f t="shared" si="7"/>
        <v>45</v>
      </c>
    </row>
    <row r="21" spans="1:47" ht="16.5" customHeight="1">
      <c r="A21" s="76" t="s">
        <v>4629</v>
      </c>
      <c r="B21" s="75"/>
      <c r="C21" s="62">
        <f ca="1">N22</f>
        <v>8</v>
      </c>
      <c r="D21" s="61">
        <f ca="1">O22</f>
        <v>1</v>
      </c>
      <c r="E21" s="61" t="s">
        <v>4623</v>
      </c>
      <c r="F21" s="63">
        <f>M22</f>
        <v>9</v>
      </c>
      <c r="G21" s="64"/>
      <c r="H21" s="65"/>
      <c r="I21" s="64"/>
      <c r="J21" s="65"/>
      <c r="K21" s="65"/>
      <c r="L21" s="64"/>
      <c r="M21" s="66"/>
      <c r="N21" s="85"/>
      <c r="O21" s="86"/>
      <c r="P21" s="65"/>
      <c r="Q21" s="10"/>
      <c r="R21" s="29">
        <f t="shared" si="8"/>
        <v>9</v>
      </c>
      <c r="S21" s="30" t="s">
        <v>4615</v>
      </c>
      <c r="T21" s="31">
        <f t="shared" si="10"/>
        <v>6</v>
      </c>
      <c r="U21" s="32" t="s">
        <v>4620</v>
      </c>
      <c r="V21" s="33">
        <f t="shared" si="6"/>
        <v>54</v>
      </c>
      <c r="Z21" s="76" t="s">
        <v>4629</v>
      </c>
      <c r="AA21" s="75"/>
      <c r="AB21" s="62">
        <f ca="1">AM22</f>
        <v>8</v>
      </c>
      <c r="AC21" s="61">
        <f ca="1">AN22</f>
        <v>1</v>
      </c>
      <c r="AD21" s="61" t="s">
        <v>4623</v>
      </c>
      <c r="AE21" s="63">
        <f>AL22</f>
        <v>9</v>
      </c>
      <c r="AF21" s="64"/>
      <c r="AG21" s="65"/>
      <c r="AH21" s="64"/>
      <c r="AI21" s="65"/>
      <c r="AJ21" s="65"/>
      <c r="AK21" s="64"/>
      <c r="AL21" s="66"/>
      <c r="AM21" s="85"/>
      <c r="AN21" s="86"/>
      <c r="AO21" s="65"/>
      <c r="AP21" s="10"/>
      <c r="AQ21" s="29">
        <f t="shared" si="9"/>
        <v>9</v>
      </c>
      <c r="AR21" s="30" t="s">
        <v>4615</v>
      </c>
      <c r="AS21" s="31">
        <f t="shared" si="11"/>
        <v>6</v>
      </c>
      <c r="AT21" s="32" t="s">
        <v>4620</v>
      </c>
      <c r="AU21" s="33">
        <f t="shared" si="7"/>
        <v>54</v>
      </c>
    </row>
    <row r="22" spans="1:47" ht="16.5" customHeight="1">
      <c r="A22" s="77"/>
      <c r="B22" s="72"/>
      <c r="C22" s="52"/>
      <c r="D22" s="51"/>
      <c r="E22" s="51"/>
      <c r="F22" s="57"/>
      <c r="G22" s="54"/>
      <c r="H22" s="55"/>
      <c r="I22" s="54"/>
      <c r="J22" s="55"/>
      <c r="K22" s="55"/>
      <c r="L22" s="54" t="str">
        <f>IF(INT(R21/10)&gt;0,INT(R21/10),"")</f>
        <v/>
      </c>
      <c r="M22" s="99">
        <f>MOD(R21,10)</f>
        <v>9</v>
      </c>
      <c r="N22" s="57">
        <f ca="1">INT(P22/10)</f>
        <v>8</v>
      </c>
      <c r="O22" s="57">
        <f ca="1">MOD(P22,10)</f>
        <v>1</v>
      </c>
      <c r="P22" s="57">
        <f ca="1">RANDBETWEEN(R16*6,V25-1)</f>
        <v>81</v>
      </c>
      <c r="Q22" s="10"/>
      <c r="R22" s="29">
        <f t="shared" si="8"/>
        <v>9</v>
      </c>
      <c r="S22" s="30" t="s">
        <v>4615</v>
      </c>
      <c r="T22" s="31">
        <f t="shared" si="10"/>
        <v>7</v>
      </c>
      <c r="U22" s="32" t="s">
        <v>4620</v>
      </c>
      <c r="V22" s="33">
        <f t="shared" si="6"/>
        <v>63</v>
      </c>
      <c r="Z22" s="77"/>
      <c r="AA22" s="72"/>
      <c r="AB22" s="52"/>
      <c r="AC22" s="51"/>
      <c r="AD22" s="51"/>
      <c r="AE22" s="57"/>
      <c r="AF22" s="54"/>
      <c r="AG22" s="55"/>
      <c r="AH22" s="54"/>
      <c r="AI22" s="55"/>
      <c r="AJ22" s="55"/>
      <c r="AK22" s="54" t="str">
        <f>L22</f>
        <v/>
      </c>
      <c r="AL22" s="99">
        <f>AQ21</f>
        <v>9</v>
      </c>
      <c r="AM22" s="57">
        <f ca="1">INT(AO22/10)</f>
        <v>8</v>
      </c>
      <c r="AN22" s="57">
        <f ca="1">MOD(AO22,10)</f>
        <v>1</v>
      </c>
      <c r="AO22" s="57">
        <f ca="1">P22</f>
        <v>81</v>
      </c>
      <c r="AP22" s="10"/>
      <c r="AQ22" s="29">
        <f t="shared" si="9"/>
        <v>9</v>
      </c>
      <c r="AR22" s="30" t="s">
        <v>4615</v>
      </c>
      <c r="AS22" s="31">
        <f t="shared" si="11"/>
        <v>7</v>
      </c>
      <c r="AT22" s="32" t="s">
        <v>4620</v>
      </c>
      <c r="AU22" s="33">
        <f t="shared" si="7"/>
        <v>63</v>
      </c>
    </row>
    <row r="23" spans="1:47" ht="16.5" customHeight="1">
      <c r="A23" s="77"/>
      <c r="B23" s="73"/>
      <c r="C23" s="52"/>
      <c r="D23" s="51"/>
      <c r="E23" s="51"/>
      <c r="F23" s="51"/>
      <c r="G23" s="54"/>
      <c r="H23" s="55"/>
      <c r="I23" s="54"/>
      <c r="J23" s="55"/>
      <c r="K23" s="55"/>
      <c r="L23" s="54"/>
      <c r="M23" s="51"/>
      <c r="N23" s="55"/>
      <c r="O23" s="55"/>
      <c r="P23" s="60"/>
      <c r="Q23" s="10"/>
      <c r="R23" s="29">
        <f t="shared" si="8"/>
        <v>9</v>
      </c>
      <c r="S23" s="30" t="s">
        <v>4615</v>
      </c>
      <c r="T23" s="31">
        <f t="shared" si="10"/>
        <v>8</v>
      </c>
      <c r="U23" s="32" t="s">
        <v>4620</v>
      </c>
      <c r="V23" s="33">
        <f t="shared" si="6"/>
        <v>72</v>
      </c>
      <c r="Z23" s="77"/>
      <c r="AA23" s="73"/>
      <c r="AB23" s="52"/>
      <c r="AC23" s="51"/>
      <c r="AD23" s="51"/>
      <c r="AE23" s="51"/>
      <c r="AF23" s="54"/>
      <c r="AG23" s="55"/>
      <c r="AH23" s="54"/>
      <c r="AI23" s="55"/>
      <c r="AJ23" s="55"/>
      <c r="AK23" s="54"/>
      <c r="AL23" s="51"/>
      <c r="AM23" s="55"/>
      <c r="AN23" s="55"/>
      <c r="AO23" s="60"/>
      <c r="AP23" s="10"/>
      <c r="AQ23" s="29">
        <f t="shared" si="9"/>
        <v>9</v>
      </c>
      <c r="AR23" s="30" t="s">
        <v>4615</v>
      </c>
      <c r="AS23" s="31">
        <f t="shared" si="11"/>
        <v>8</v>
      </c>
      <c r="AT23" s="32" t="s">
        <v>4620</v>
      </c>
      <c r="AU23" s="33">
        <f t="shared" si="7"/>
        <v>72</v>
      </c>
    </row>
    <row r="24" spans="1:47" ht="16.5" customHeight="1">
      <c r="A24" s="77"/>
      <c r="B24" s="72"/>
      <c r="C24" s="52"/>
      <c r="D24" s="51"/>
      <c r="E24" s="51"/>
      <c r="F24" s="55"/>
      <c r="G24" s="54"/>
      <c r="H24" s="55"/>
      <c r="I24" s="54"/>
      <c r="J24" s="55"/>
      <c r="K24" s="55"/>
      <c r="L24" s="54"/>
      <c r="M24" s="56"/>
      <c r="N24" s="64"/>
      <c r="O24" s="66"/>
      <c r="P24" s="55"/>
      <c r="Q24" s="10"/>
      <c r="R24" s="29">
        <f t="shared" si="8"/>
        <v>9</v>
      </c>
      <c r="S24" s="30" t="s">
        <v>4615</v>
      </c>
      <c r="T24" s="31">
        <f t="shared" si="10"/>
        <v>9</v>
      </c>
      <c r="U24" s="32" t="s">
        <v>4620</v>
      </c>
      <c r="V24" s="33">
        <f t="shared" si="6"/>
        <v>81</v>
      </c>
      <c r="Z24" s="77"/>
      <c r="AA24" s="72"/>
      <c r="AB24" s="52"/>
      <c r="AC24" s="51"/>
      <c r="AD24" s="51"/>
      <c r="AE24" s="55"/>
      <c r="AF24" s="54"/>
      <c r="AG24" s="55"/>
      <c r="AH24" s="54"/>
      <c r="AI24" s="55"/>
      <c r="AJ24" s="55"/>
      <c r="AK24" s="54"/>
      <c r="AL24" s="56"/>
      <c r="AM24" s="64"/>
      <c r="AN24" s="66"/>
      <c r="AO24" s="55"/>
      <c r="AP24" s="10"/>
      <c r="AQ24" s="29">
        <f t="shared" si="9"/>
        <v>9</v>
      </c>
      <c r="AR24" s="30" t="s">
        <v>4615</v>
      </c>
      <c r="AS24" s="31">
        <f t="shared" si="11"/>
        <v>9</v>
      </c>
      <c r="AT24" s="32" t="s">
        <v>4620</v>
      </c>
      <c r="AU24" s="33">
        <f t="shared" si="7"/>
        <v>81</v>
      </c>
    </row>
    <row r="25" spans="1:47" s="12" customFormat="1" ht="16.5" customHeight="1">
      <c r="A25" s="78"/>
      <c r="B25" s="74"/>
      <c r="C25" s="67"/>
      <c r="D25" s="67"/>
      <c r="E25" s="67"/>
      <c r="F25" s="69"/>
      <c r="G25" s="70"/>
      <c r="H25" s="69"/>
      <c r="I25" s="70"/>
      <c r="J25" s="69"/>
      <c r="K25" s="69"/>
      <c r="L25" s="70"/>
      <c r="M25" s="71"/>
      <c r="N25" s="70"/>
      <c r="O25" s="71"/>
      <c r="P25" s="69"/>
      <c r="R25" s="34">
        <f t="shared" si="8"/>
        <v>9</v>
      </c>
      <c r="S25" s="35" t="s">
        <v>4615</v>
      </c>
      <c r="T25" s="36">
        <f t="shared" si="10"/>
        <v>10</v>
      </c>
      <c r="U25" s="37" t="s">
        <v>4620</v>
      </c>
      <c r="V25" s="38">
        <f t="shared" si="6"/>
        <v>90</v>
      </c>
      <c r="Z25" s="78"/>
      <c r="AA25" s="74"/>
      <c r="AB25" s="67"/>
      <c r="AC25" s="67"/>
      <c r="AD25" s="67"/>
      <c r="AE25" s="69"/>
      <c r="AF25" s="70"/>
      <c r="AG25" s="69"/>
      <c r="AH25" s="70"/>
      <c r="AI25" s="69"/>
      <c r="AJ25" s="69"/>
      <c r="AK25" s="70"/>
      <c r="AL25" s="71"/>
      <c r="AM25" s="70"/>
      <c r="AN25" s="71"/>
      <c r="AO25" s="69"/>
      <c r="AQ25" s="34">
        <f t="shared" si="9"/>
        <v>9</v>
      </c>
      <c r="AR25" s="35" t="s">
        <v>4615</v>
      </c>
      <c r="AS25" s="36">
        <f t="shared" si="11"/>
        <v>10</v>
      </c>
      <c r="AT25" s="37" t="s">
        <v>4620</v>
      </c>
      <c r="AU25" s="38">
        <f t="shared" si="7"/>
        <v>90</v>
      </c>
    </row>
    <row r="26" spans="1:47" ht="16.5" customHeight="1">
      <c r="A26" s="76" t="s">
        <v>4630</v>
      </c>
      <c r="B26" s="72"/>
      <c r="C26" s="52">
        <f ca="1">N27</f>
        <v>4</v>
      </c>
      <c r="D26" s="51">
        <f ca="1">O27</f>
        <v>9</v>
      </c>
      <c r="E26" s="51" t="s">
        <v>4623</v>
      </c>
      <c r="F26" s="53">
        <f>Answer!F30</f>
        <v>1</v>
      </c>
      <c r="G26" s="53">
        <f>Answer!G30</f>
        <v>0</v>
      </c>
      <c r="H26" s="55"/>
      <c r="I26" s="54"/>
      <c r="J26" s="55"/>
      <c r="K26" s="55"/>
      <c r="L26" s="64"/>
      <c r="M26" s="66"/>
      <c r="N26" s="85"/>
      <c r="O26" s="86"/>
      <c r="P26" s="65"/>
      <c r="Q26" s="10"/>
      <c r="R26" s="24">
        <f>R16+1</f>
        <v>10</v>
      </c>
      <c r="S26" s="25" t="s">
        <v>4615</v>
      </c>
      <c r="T26" s="26">
        <v>1</v>
      </c>
      <c r="U26" s="27" t="s">
        <v>4620</v>
      </c>
      <c r="V26" s="28">
        <f t="shared" ref="V26:V35" si="12">R26*T26</f>
        <v>10</v>
      </c>
      <c r="Z26" s="76" t="s">
        <v>4630</v>
      </c>
      <c r="AA26" s="72"/>
      <c r="AB26" s="52">
        <f ca="1">AM27</f>
        <v>4</v>
      </c>
      <c r="AC26" s="51">
        <f ca="1">AN27</f>
        <v>9</v>
      </c>
      <c r="AD26" s="51" t="s">
        <v>4623</v>
      </c>
      <c r="AE26" s="53">
        <f>Answer!AE30</f>
        <v>1</v>
      </c>
      <c r="AF26" s="53">
        <f>Answer!AF30</f>
        <v>0</v>
      </c>
      <c r="AG26" s="55"/>
      <c r="AH26" s="54"/>
      <c r="AI26" s="55"/>
      <c r="AJ26" s="55"/>
      <c r="AK26" s="64"/>
      <c r="AL26" s="66"/>
      <c r="AM26" s="85"/>
      <c r="AN26" s="86"/>
      <c r="AO26" s="65"/>
      <c r="AP26" s="10"/>
      <c r="AQ26" s="24">
        <f>R26</f>
        <v>10</v>
      </c>
      <c r="AR26" s="25" t="s">
        <v>4615</v>
      </c>
      <c r="AS26" s="26">
        <v>1</v>
      </c>
      <c r="AT26" s="27" t="s">
        <v>4620</v>
      </c>
      <c r="AU26" s="28">
        <f t="shared" ref="AU26:AU35" si="13">AQ26*AS26</f>
        <v>10</v>
      </c>
    </row>
    <row r="27" spans="1:47" ht="16.5" customHeight="1">
      <c r="A27" s="77"/>
      <c r="B27" s="72"/>
      <c r="C27" s="52"/>
      <c r="D27" s="51"/>
      <c r="E27" s="51"/>
      <c r="F27" s="57"/>
      <c r="G27" s="54"/>
      <c r="H27" s="55"/>
      <c r="I27" s="54"/>
      <c r="J27" s="55"/>
      <c r="K27" s="55"/>
      <c r="L27" s="54"/>
      <c r="M27" s="99">
        <f>MOD(R26,10)</f>
        <v>0</v>
      </c>
      <c r="N27" s="57">
        <f ca="1">INT(P27/10)</f>
        <v>4</v>
      </c>
      <c r="O27" s="57">
        <f ca="1">MOD(P27,10)</f>
        <v>9</v>
      </c>
      <c r="P27" s="57">
        <f ca="1">RANDBETWEEN(10,V31-1)</f>
        <v>49</v>
      </c>
      <c r="Q27" s="10"/>
      <c r="R27" s="29">
        <f t="shared" ref="R27:R35" si="14">R26</f>
        <v>10</v>
      </c>
      <c r="S27" s="30" t="s">
        <v>4615</v>
      </c>
      <c r="T27" s="31">
        <v>2</v>
      </c>
      <c r="U27" s="32" t="s">
        <v>4620</v>
      </c>
      <c r="V27" s="33">
        <f t="shared" si="12"/>
        <v>20</v>
      </c>
      <c r="Z27" s="77"/>
      <c r="AA27" s="72"/>
      <c r="AB27" s="52"/>
      <c r="AC27" s="51"/>
      <c r="AD27" s="51"/>
      <c r="AE27" s="57"/>
      <c r="AF27" s="54"/>
      <c r="AG27" s="55"/>
      <c r="AH27" s="54"/>
      <c r="AI27" s="55"/>
      <c r="AJ27" s="55"/>
      <c r="AK27" s="54"/>
      <c r="AL27" s="99">
        <f>M27</f>
        <v>0</v>
      </c>
      <c r="AM27" s="57">
        <f ca="1">INT(AO27/10)</f>
        <v>4</v>
      </c>
      <c r="AN27" s="57">
        <f ca="1">MOD(AO27,10)</f>
        <v>9</v>
      </c>
      <c r="AO27" s="57">
        <f ca="1">P27</f>
        <v>49</v>
      </c>
      <c r="AP27" s="10"/>
      <c r="AQ27" s="29">
        <f t="shared" ref="AQ27:AQ35" si="15">AQ26</f>
        <v>10</v>
      </c>
      <c r="AR27" s="30" t="s">
        <v>4615</v>
      </c>
      <c r="AS27" s="31">
        <v>2</v>
      </c>
      <c r="AT27" s="32" t="s">
        <v>4620</v>
      </c>
      <c r="AU27" s="33">
        <f t="shared" si="13"/>
        <v>20</v>
      </c>
    </row>
    <row r="28" spans="1:47" ht="16.5" customHeight="1">
      <c r="A28" s="77"/>
      <c r="B28" s="73"/>
      <c r="C28" s="52"/>
      <c r="D28" s="51"/>
      <c r="E28" s="51"/>
      <c r="F28" s="51"/>
      <c r="G28" s="54"/>
      <c r="H28" s="55"/>
      <c r="I28" s="54"/>
      <c r="J28" s="55"/>
      <c r="K28" s="55"/>
      <c r="L28" s="54"/>
      <c r="M28" s="51"/>
      <c r="N28" s="55"/>
      <c r="O28" s="55"/>
      <c r="P28" s="60"/>
      <c r="Q28" s="10"/>
      <c r="R28" s="29">
        <f t="shared" si="14"/>
        <v>10</v>
      </c>
      <c r="S28" s="30" t="s">
        <v>4615</v>
      </c>
      <c r="T28" s="31">
        <f t="shared" ref="T28:T35" si="16">T27+1</f>
        <v>3</v>
      </c>
      <c r="U28" s="32" t="s">
        <v>4621</v>
      </c>
      <c r="V28" s="33">
        <f t="shared" si="12"/>
        <v>30</v>
      </c>
      <c r="Z28" s="77"/>
      <c r="AA28" s="73"/>
      <c r="AB28" s="52"/>
      <c r="AC28" s="51"/>
      <c r="AD28" s="51"/>
      <c r="AE28" s="51"/>
      <c r="AF28" s="54"/>
      <c r="AG28" s="55"/>
      <c r="AH28" s="54"/>
      <c r="AI28" s="55"/>
      <c r="AJ28" s="55"/>
      <c r="AK28" s="54"/>
      <c r="AL28" s="51"/>
      <c r="AM28" s="55"/>
      <c r="AN28" s="55"/>
      <c r="AO28" s="60"/>
      <c r="AP28" s="10"/>
      <c r="AQ28" s="29">
        <f t="shared" si="15"/>
        <v>10</v>
      </c>
      <c r="AR28" s="30" t="s">
        <v>4615</v>
      </c>
      <c r="AS28" s="31">
        <f t="shared" ref="AS28:AS35" si="17">AS27+1</f>
        <v>3</v>
      </c>
      <c r="AT28" s="32" t="s">
        <v>4620</v>
      </c>
      <c r="AU28" s="33">
        <f t="shared" si="13"/>
        <v>30</v>
      </c>
    </row>
    <row r="29" spans="1:47" ht="16.5" customHeight="1">
      <c r="A29" s="77"/>
      <c r="B29" s="72"/>
      <c r="C29" s="52"/>
      <c r="D29" s="51"/>
      <c r="E29" s="51"/>
      <c r="F29" s="55"/>
      <c r="G29" s="54"/>
      <c r="H29" s="55"/>
      <c r="I29" s="54"/>
      <c r="J29" s="55"/>
      <c r="K29" s="55"/>
      <c r="L29" s="54"/>
      <c r="M29" s="56"/>
      <c r="N29" s="64"/>
      <c r="O29" s="66"/>
      <c r="P29" s="55"/>
      <c r="Q29" s="10"/>
      <c r="R29" s="29">
        <f t="shared" si="14"/>
        <v>10</v>
      </c>
      <c r="S29" s="30" t="s">
        <v>4615</v>
      </c>
      <c r="T29" s="31">
        <f t="shared" si="16"/>
        <v>4</v>
      </c>
      <c r="U29" s="32" t="s">
        <v>4620</v>
      </c>
      <c r="V29" s="33">
        <f t="shared" si="12"/>
        <v>40</v>
      </c>
      <c r="Z29" s="77"/>
      <c r="AA29" s="72"/>
      <c r="AB29" s="52"/>
      <c r="AC29" s="51"/>
      <c r="AD29" s="51"/>
      <c r="AE29" s="55"/>
      <c r="AF29" s="54"/>
      <c r="AG29" s="55"/>
      <c r="AH29" s="54"/>
      <c r="AI29" s="55"/>
      <c r="AJ29" s="55"/>
      <c r="AK29" s="54"/>
      <c r="AL29" s="56"/>
      <c r="AM29" s="64"/>
      <c r="AN29" s="66"/>
      <c r="AO29" s="55"/>
      <c r="AP29" s="10"/>
      <c r="AQ29" s="29">
        <f t="shared" si="15"/>
        <v>10</v>
      </c>
      <c r="AR29" s="30" t="s">
        <v>4615</v>
      </c>
      <c r="AS29" s="31">
        <f t="shared" si="17"/>
        <v>4</v>
      </c>
      <c r="AT29" s="32" t="s">
        <v>4620</v>
      </c>
      <c r="AU29" s="33">
        <f t="shared" si="13"/>
        <v>40</v>
      </c>
    </row>
    <row r="30" spans="1:47" ht="16.5" customHeight="1">
      <c r="A30" s="77"/>
      <c r="B30" s="74"/>
      <c r="C30" s="68"/>
      <c r="D30" s="67"/>
      <c r="E30" s="67"/>
      <c r="F30" s="69"/>
      <c r="G30" s="70"/>
      <c r="H30" s="69"/>
      <c r="I30" s="70"/>
      <c r="J30" s="69"/>
      <c r="K30" s="69"/>
      <c r="L30" s="70"/>
      <c r="M30" s="71"/>
      <c r="N30" s="70"/>
      <c r="O30" s="71"/>
      <c r="P30" s="69"/>
      <c r="Q30" s="10"/>
      <c r="R30" s="29">
        <f t="shared" si="14"/>
        <v>10</v>
      </c>
      <c r="S30" s="30" t="s">
        <v>4615</v>
      </c>
      <c r="T30" s="31">
        <f t="shared" si="16"/>
        <v>5</v>
      </c>
      <c r="U30" s="32" t="s">
        <v>4620</v>
      </c>
      <c r="V30" s="33">
        <f t="shared" si="12"/>
        <v>50</v>
      </c>
      <c r="Z30" s="77"/>
      <c r="AA30" s="74"/>
      <c r="AB30" s="68"/>
      <c r="AC30" s="67"/>
      <c r="AD30" s="67"/>
      <c r="AE30" s="69"/>
      <c r="AF30" s="70"/>
      <c r="AG30" s="69"/>
      <c r="AH30" s="70"/>
      <c r="AI30" s="69"/>
      <c r="AJ30" s="69"/>
      <c r="AK30" s="69"/>
      <c r="AL30" s="69"/>
      <c r="AM30" s="69"/>
      <c r="AN30" s="69"/>
      <c r="AO30" s="69"/>
      <c r="AP30" s="10"/>
      <c r="AQ30" s="29">
        <f t="shared" si="15"/>
        <v>10</v>
      </c>
      <c r="AR30" s="30" t="s">
        <v>4615</v>
      </c>
      <c r="AS30" s="31">
        <f t="shared" si="17"/>
        <v>5</v>
      </c>
      <c r="AT30" s="32" t="s">
        <v>4620</v>
      </c>
      <c r="AU30" s="33">
        <f t="shared" si="13"/>
        <v>50</v>
      </c>
    </row>
    <row r="31" spans="1:47" ht="16.5" customHeight="1">
      <c r="A31" s="76" t="s">
        <v>4631</v>
      </c>
      <c r="B31" s="75"/>
      <c r="C31" s="62">
        <f ca="1">N32</f>
        <v>8</v>
      </c>
      <c r="D31" s="61">
        <f ca="1">O32</f>
        <v>7</v>
      </c>
      <c r="E31" s="61" t="s">
        <v>4623</v>
      </c>
      <c r="F31" s="53">
        <f>Answer!F36</f>
        <v>1</v>
      </c>
      <c r="G31" s="53">
        <f>Answer!G36</f>
        <v>0</v>
      </c>
      <c r="H31" s="65"/>
      <c r="I31" s="64"/>
      <c r="J31" s="65"/>
      <c r="K31" s="65"/>
      <c r="L31" s="64"/>
      <c r="M31" s="66"/>
      <c r="N31" s="85"/>
      <c r="O31" s="86"/>
      <c r="P31" s="65"/>
      <c r="Q31" s="10"/>
      <c r="R31" s="29">
        <f t="shared" si="14"/>
        <v>10</v>
      </c>
      <c r="S31" s="30" t="s">
        <v>4615</v>
      </c>
      <c r="T31" s="31">
        <f t="shared" si="16"/>
        <v>6</v>
      </c>
      <c r="U31" s="32" t="s">
        <v>4620</v>
      </c>
      <c r="V31" s="33">
        <f t="shared" si="12"/>
        <v>60</v>
      </c>
      <c r="Z31" s="76" t="s">
        <v>4631</v>
      </c>
      <c r="AA31" s="75"/>
      <c r="AB31" s="62">
        <f ca="1">AM32</f>
        <v>8</v>
      </c>
      <c r="AC31" s="61">
        <f ca="1">AN32</f>
        <v>7</v>
      </c>
      <c r="AD31" s="61" t="s">
        <v>4623</v>
      </c>
      <c r="AE31" s="53">
        <f>Answer!AE36</f>
        <v>1</v>
      </c>
      <c r="AF31" s="53">
        <f>Answer!AF36</f>
        <v>0</v>
      </c>
      <c r="AG31" s="65"/>
      <c r="AH31" s="64"/>
      <c r="AI31" s="65"/>
      <c r="AJ31" s="65"/>
      <c r="AK31" s="64"/>
      <c r="AL31" s="66"/>
      <c r="AM31" s="85"/>
      <c r="AN31" s="86"/>
      <c r="AO31" s="65"/>
      <c r="AP31" s="10"/>
      <c r="AQ31" s="29">
        <f t="shared" si="15"/>
        <v>10</v>
      </c>
      <c r="AR31" s="30" t="s">
        <v>4615</v>
      </c>
      <c r="AS31" s="31">
        <f t="shared" si="17"/>
        <v>6</v>
      </c>
      <c r="AT31" s="32" t="s">
        <v>4620</v>
      </c>
      <c r="AU31" s="33">
        <f t="shared" si="13"/>
        <v>60</v>
      </c>
    </row>
    <row r="32" spans="1:47" ht="16.5" customHeight="1">
      <c r="A32" s="77"/>
      <c r="B32" s="72"/>
      <c r="C32" s="52"/>
      <c r="D32" s="51"/>
      <c r="E32" s="51"/>
      <c r="F32" s="57"/>
      <c r="G32" s="54"/>
      <c r="H32" s="55"/>
      <c r="I32" s="54"/>
      <c r="J32" s="55"/>
      <c r="K32" s="55"/>
      <c r="L32" s="54"/>
      <c r="M32" s="99">
        <f>MOD(R31,10)</f>
        <v>0</v>
      </c>
      <c r="N32" s="57">
        <f ca="1">INT(P32/10)</f>
        <v>8</v>
      </c>
      <c r="O32" s="57">
        <f ca="1">MOD(P32,10)</f>
        <v>7</v>
      </c>
      <c r="P32" s="57">
        <f ca="1">RANDBETWEEN(R26*6,V35-1)</f>
        <v>87</v>
      </c>
      <c r="Q32" s="10"/>
      <c r="R32" s="29">
        <f t="shared" si="14"/>
        <v>10</v>
      </c>
      <c r="S32" s="30" t="s">
        <v>4615</v>
      </c>
      <c r="T32" s="31">
        <f t="shared" si="16"/>
        <v>7</v>
      </c>
      <c r="U32" s="32" t="s">
        <v>4620</v>
      </c>
      <c r="V32" s="33">
        <f t="shared" si="12"/>
        <v>70</v>
      </c>
      <c r="Z32" s="77"/>
      <c r="AA32" s="72"/>
      <c r="AB32" s="52"/>
      <c r="AC32" s="51"/>
      <c r="AD32" s="51"/>
      <c r="AE32" s="57"/>
      <c r="AF32" s="54"/>
      <c r="AG32" s="55"/>
      <c r="AH32" s="54"/>
      <c r="AI32" s="55"/>
      <c r="AJ32" s="55"/>
      <c r="AK32" s="54"/>
      <c r="AL32" s="99">
        <f>M32</f>
        <v>0</v>
      </c>
      <c r="AM32" s="57">
        <f ca="1">INT(AO32/10)</f>
        <v>8</v>
      </c>
      <c r="AN32" s="57">
        <f ca="1">MOD(AO32,10)</f>
        <v>7</v>
      </c>
      <c r="AO32" s="57">
        <f ca="1">P32</f>
        <v>87</v>
      </c>
      <c r="AP32" s="10"/>
      <c r="AQ32" s="29">
        <f t="shared" si="15"/>
        <v>10</v>
      </c>
      <c r="AR32" s="30" t="s">
        <v>4615</v>
      </c>
      <c r="AS32" s="31">
        <f t="shared" si="17"/>
        <v>7</v>
      </c>
      <c r="AT32" s="32" t="s">
        <v>4620</v>
      </c>
      <c r="AU32" s="33">
        <f t="shared" si="13"/>
        <v>70</v>
      </c>
    </row>
    <row r="33" spans="1:47" ht="16.5" customHeight="1">
      <c r="A33" s="77"/>
      <c r="B33" s="73"/>
      <c r="C33" s="52"/>
      <c r="D33" s="51"/>
      <c r="E33" s="51"/>
      <c r="F33" s="51"/>
      <c r="G33" s="54"/>
      <c r="H33" s="55"/>
      <c r="I33" s="54"/>
      <c r="J33" s="55"/>
      <c r="K33" s="55"/>
      <c r="L33" s="54"/>
      <c r="M33" s="51"/>
      <c r="N33" s="55"/>
      <c r="O33" s="55"/>
      <c r="P33" s="60"/>
      <c r="Q33" s="10"/>
      <c r="R33" s="29">
        <f t="shared" si="14"/>
        <v>10</v>
      </c>
      <c r="S33" s="30" t="s">
        <v>4615</v>
      </c>
      <c r="T33" s="31">
        <f t="shared" si="16"/>
        <v>8</v>
      </c>
      <c r="U33" s="32" t="s">
        <v>4620</v>
      </c>
      <c r="V33" s="33">
        <f t="shared" si="12"/>
        <v>80</v>
      </c>
      <c r="Z33" s="77"/>
      <c r="AA33" s="73"/>
      <c r="AB33" s="52"/>
      <c r="AC33" s="51"/>
      <c r="AD33" s="51"/>
      <c r="AE33" s="51"/>
      <c r="AF33" s="54"/>
      <c r="AG33" s="55"/>
      <c r="AH33" s="54"/>
      <c r="AI33" s="55"/>
      <c r="AJ33" s="55"/>
      <c r="AK33" s="54"/>
      <c r="AL33" s="51"/>
      <c r="AM33" s="55"/>
      <c r="AN33" s="55"/>
      <c r="AO33" s="60"/>
      <c r="AP33" s="10"/>
      <c r="AQ33" s="29">
        <f t="shared" si="15"/>
        <v>10</v>
      </c>
      <c r="AR33" s="30" t="s">
        <v>4615</v>
      </c>
      <c r="AS33" s="31">
        <f t="shared" si="17"/>
        <v>8</v>
      </c>
      <c r="AT33" s="32" t="s">
        <v>4620</v>
      </c>
      <c r="AU33" s="33">
        <f t="shared" si="13"/>
        <v>80</v>
      </c>
    </row>
    <row r="34" spans="1:47" ht="16.5" customHeight="1">
      <c r="A34" s="77"/>
      <c r="B34" s="72"/>
      <c r="C34" s="52"/>
      <c r="D34" s="51"/>
      <c r="E34" s="51"/>
      <c r="F34" s="55"/>
      <c r="G34" s="54"/>
      <c r="H34" s="55"/>
      <c r="I34" s="54"/>
      <c r="J34" s="55"/>
      <c r="K34" s="55"/>
      <c r="L34" s="54"/>
      <c r="M34" s="56"/>
      <c r="N34" s="64"/>
      <c r="O34" s="66"/>
      <c r="P34" s="55"/>
      <c r="Q34" s="10"/>
      <c r="R34" s="29">
        <f t="shared" si="14"/>
        <v>10</v>
      </c>
      <c r="S34" s="30" t="s">
        <v>4615</v>
      </c>
      <c r="T34" s="31">
        <f t="shared" si="16"/>
        <v>9</v>
      </c>
      <c r="U34" s="32" t="s">
        <v>4620</v>
      </c>
      <c r="V34" s="33">
        <f t="shared" si="12"/>
        <v>90</v>
      </c>
      <c r="Z34" s="77"/>
      <c r="AA34" s="72"/>
      <c r="AB34" s="52"/>
      <c r="AC34" s="51"/>
      <c r="AD34" s="51"/>
      <c r="AE34" s="55"/>
      <c r="AF34" s="54"/>
      <c r="AG34" s="55"/>
      <c r="AH34" s="54"/>
      <c r="AI34" s="55"/>
      <c r="AJ34" s="55"/>
      <c r="AK34" s="54"/>
      <c r="AL34" s="56"/>
      <c r="AM34" s="64"/>
      <c r="AN34" s="66"/>
      <c r="AO34" s="55"/>
      <c r="AP34" s="10"/>
      <c r="AQ34" s="29">
        <f t="shared" si="15"/>
        <v>10</v>
      </c>
      <c r="AR34" s="30" t="s">
        <v>4615</v>
      </c>
      <c r="AS34" s="31">
        <f t="shared" si="17"/>
        <v>9</v>
      </c>
      <c r="AT34" s="32" t="s">
        <v>4620</v>
      </c>
      <c r="AU34" s="33">
        <f t="shared" si="13"/>
        <v>90</v>
      </c>
    </row>
    <row r="35" spans="1:47" s="12" customFormat="1" ht="16.5" customHeight="1">
      <c r="A35" s="78"/>
      <c r="B35" s="74"/>
      <c r="C35" s="67"/>
      <c r="D35" s="67"/>
      <c r="E35" s="67"/>
      <c r="F35" s="69"/>
      <c r="G35" s="70"/>
      <c r="H35" s="69"/>
      <c r="I35" s="70"/>
      <c r="J35" s="69"/>
      <c r="K35" s="69"/>
      <c r="L35" s="70"/>
      <c r="M35" s="71"/>
      <c r="N35" s="70"/>
      <c r="O35" s="71"/>
      <c r="P35" s="69"/>
      <c r="R35" s="34">
        <f t="shared" si="14"/>
        <v>10</v>
      </c>
      <c r="S35" s="35" t="s">
        <v>4615</v>
      </c>
      <c r="T35" s="36">
        <f t="shared" si="16"/>
        <v>10</v>
      </c>
      <c r="U35" s="37" t="s">
        <v>4620</v>
      </c>
      <c r="V35" s="38">
        <f t="shared" si="12"/>
        <v>100</v>
      </c>
      <c r="Z35" s="78"/>
      <c r="AA35" s="74"/>
      <c r="AB35" s="67"/>
      <c r="AC35" s="67"/>
      <c r="AD35" s="67"/>
      <c r="AE35" s="69"/>
      <c r="AF35" s="70"/>
      <c r="AG35" s="69"/>
      <c r="AH35" s="70"/>
      <c r="AI35" s="69"/>
      <c r="AJ35" s="69"/>
      <c r="AK35" s="70"/>
      <c r="AL35" s="71"/>
      <c r="AM35" s="70"/>
      <c r="AN35" s="71"/>
      <c r="AO35" s="69"/>
      <c r="AQ35" s="34">
        <f t="shared" si="15"/>
        <v>10</v>
      </c>
      <c r="AR35" s="35" t="s">
        <v>4615</v>
      </c>
      <c r="AS35" s="36">
        <f t="shared" si="17"/>
        <v>10</v>
      </c>
      <c r="AT35" s="37" t="s">
        <v>4620</v>
      </c>
      <c r="AU35" s="38">
        <f t="shared" si="13"/>
        <v>100</v>
      </c>
    </row>
  </sheetData>
  <protectedRanges>
    <protectedRange sqref="U3 A3:K3 M3 Z3:AJ3 AT3 AL3 A4:V4 T1:V1 A1:R2 S2:U2 Z4:AU4 AS1:AU1 Z1:AQ2 AR2:AT2" name="Header_1_1"/>
    <protectedRange sqref="L3 O3:Q3 S3:T3 AK3 AN3:AP3 AR3:AS3" name="Header_1_1_1"/>
  </protectedRanges>
  <mergeCells count="2">
    <mergeCell ref="U1:V1"/>
    <mergeCell ref="AT1:AU1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abSelected="1" zoomScale="190" zoomScaleNormal="190" workbookViewId="0"/>
  </sheetViews>
  <sheetFormatPr defaultRowHeight="15.75"/>
  <cols>
    <col min="1" max="1" width="2.625" style="39" customWidth="1"/>
    <col min="2" max="2" width="2.625" style="10" customWidth="1"/>
    <col min="3" max="3" width="2.625" style="40" customWidth="1"/>
    <col min="4" max="5" width="2.625" style="11" customWidth="1"/>
    <col min="6" max="6" width="2.625" style="40" customWidth="1"/>
    <col min="7" max="7" width="2.625" style="11" customWidth="1"/>
    <col min="8" max="8" width="2.625" style="41" customWidth="1"/>
    <col min="9" max="11" width="2.625" style="10" customWidth="1"/>
    <col min="12" max="12" width="2.625" style="39" customWidth="1"/>
    <col min="13" max="13" width="2.625" style="10" customWidth="1"/>
    <col min="14" max="14" width="2.625" style="40" customWidth="1"/>
    <col min="15" max="16" width="2.625" style="11" customWidth="1"/>
    <col min="17" max="17" width="2.625" style="40" customWidth="1"/>
    <col min="18" max="18" width="3.125" style="11" customWidth="1"/>
    <col min="19" max="19" width="3.125" style="41" customWidth="1"/>
    <col min="20" max="21" width="3.125" style="10" customWidth="1"/>
    <col min="22" max="22" width="3.625" style="10" customWidth="1"/>
    <col min="23" max="25" width="3.125" style="10" customWidth="1"/>
    <col min="26" max="26" width="2.625" style="39" customWidth="1"/>
    <col min="27" max="27" width="2.625" style="10" customWidth="1"/>
    <col min="28" max="28" width="2.625" style="40" customWidth="1"/>
    <col min="29" max="30" width="2.625" style="11" customWidth="1"/>
    <col min="31" max="31" width="2.625" style="40" customWidth="1"/>
    <col min="32" max="32" width="2.625" style="11" customWidth="1"/>
    <col min="33" max="33" width="2.625" style="41" customWidth="1"/>
    <col min="34" max="36" width="2.625" style="10" customWidth="1"/>
    <col min="37" max="37" width="2.625" style="39" customWidth="1"/>
    <col min="38" max="38" width="2.625" style="10" customWidth="1"/>
    <col min="39" max="39" width="2.625" style="40" customWidth="1"/>
    <col min="40" max="41" width="2.625" style="11" customWidth="1"/>
    <col min="42" max="42" width="2.625" style="40" customWidth="1"/>
    <col min="43" max="43" width="3.125" style="11" customWidth="1"/>
    <col min="44" max="44" width="3.125" style="41" customWidth="1"/>
    <col min="45" max="46" width="3.125" style="10" customWidth="1"/>
    <col min="47" max="47" width="3.625" style="10" customWidth="1"/>
    <col min="48" max="16384" width="9" style="10"/>
  </cols>
  <sheetData>
    <row r="1" spans="1:47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T1" s="15" t="str">
        <f>Parameter!A9</f>
        <v>P2 除法橫直式</v>
      </c>
      <c r="U1" s="108">
        <f>Parameter!A12</f>
        <v>144</v>
      </c>
      <c r="V1" s="109"/>
      <c r="Z1" s="14" t="str">
        <f>Parameter!B2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S1" s="15" t="str">
        <f>T1</f>
        <v>P2 除法橫直式</v>
      </c>
      <c r="AT1" s="110">
        <f>IF(U1="","",U1)</f>
        <v>144</v>
      </c>
      <c r="AU1" s="110"/>
    </row>
    <row r="2" spans="1:47" s="12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</row>
    <row r="3" spans="1:47" s="12" customFormat="1" ht="15.95" customHeight="1">
      <c r="A3" s="18" t="s">
        <v>4616</v>
      </c>
      <c r="B3" s="18"/>
      <c r="C3" s="18"/>
      <c r="D3" s="18"/>
      <c r="E3" s="18" t="s">
        <v>4617</v>
      </c>
      <c r="F3" s="18"/>
      <c r="G3" s="16"/>
      <c r="H3" s="18"/>
      <c r="I3" s="18"/>
      <c r="J3" s="18"/>
      <c r="K3" s="18"/>
      <c r="L3" s="18" t="s">
        <v>4618</v>
      </c>
      <c r="M3" s="18"/>
      <c r="O3" s="18"/>
      <c r="P3" s="18"/>
      <c r="Q3" s="18" t="s">
        <v>4619</v>
      </c>
      <c r="S3" s="18"/>
      <c r="T3" s="18"/>
      <c r="U3" s="18"/>
      <c r="Z3" s="18" t="s">
        <v>4616</v>
      </c>
      <c r="AA3" s="18"/>
      <c r="AB3" s="18"/>
      <c r="AC3" s="18"/>
      <c r="AD3" s="18" t="s">
        <v>4617</v>
      </c>
      <c r="AE3" s="18"/>
      <c r="AF3" s="16"/>
      <c r="AG3" s="18"/>
      <c r="AH3" s="18"/>
      <c r="AI3" s="18"/>
      <c r="AJ3" s="18"/>
      <c r="AK3" s="18" t="s">
        <v>4618</v>
      </c>
      <c r="AL3" s="18"/>
      <c r="AN3" s="18"/>
      <c r="AO3" s="18"/>
      <c r="AP3" s="18" t="s">
        <v>4619</v>
      </c>
      <c r="AR3" s="18"/>
      <c r="AS3" s="18"/>
      <c r="AT3" s="18"/>
    </row>
    <row r="4" spans="1:47" s="12" customFormat="1" ht="0.95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</row>
    <row r="5" spans="1:47" ht="9.9499999999999993" customHeight="1" thickTop="1">
      <c r="A5" s="20">
        <v>1</v>
      </c>
      <c r="B5" s="21"/>
      <c r="C5" s="22"/>
      <c r="D5" s="21"/>
      <c r="E5" s="21"/>
      <c r="F5" s="42">
        <f>A5+10</f>
        <v>11</v>
      </c>
      <c r="G5" s="43"/>
      <c r="H5" s="44"/>
      <c r="I5" s="43"/>
      <c r="J5" s="43"/>
      <c r="K5" s="43"/>
      <c r="L5" s="44">
        <v>1</v>
      </c>
      <c r="M5" s="45"/>
      <c r="N5" s="42"/>
      <c r="O5" s="45"/>
      <c r="P5" s="45"/>
      <c r="Q5" s="22">
        <f>L5+10</f>
        <v>11</v>
      </c>
      <c r="R5" s="23"/>
      <c r="S5" s="20"/>
      <c r="T5" s="17"/>
      <c r="U5" s="17"/>
      <c r="Z5" s="20">
        <v>1</v>
      </c>
      <c r="AA5" s="21"/>
      <c r="AB5" s="22"/>
      <c r="AC5" s="21"/>
      <c r="AD5" s="21"/>
      <c r="AE5" s="42">
        <f>Z5+10</f>
        <v>11</v>
      </c>
      <c r="AF5" s="43"/>
      <c r="AG5" s="44"/>
      <c r="AH5" s="43"/>
      <c r="AI5" s="43"/>
      <c r="AJ5" s="43"/>
      <c r="AK5" s="44">
        <v>1</v>
      </c>
      <c r="AL5" s="45"/>
      <c r="AM5" s="42"/>
      <c r="AN5" s="45"/>
      <c r="AO5" s="45"/>
      <c r="AP5" s="42">
        <f>AK5+10</f>
        <v>11</v>
      </c>
      <c r="AQ5" s="43"/>
      <c r="AR5" s="44"/>
      <c r="AS5" s="43"/>
      <c r="AT5" s="43"/>
    </row>
    <row r="6" spans="1:47" ht="16.5" customHeight="1">
      <c r="A6" s="76" t="s">
        <v>4626</v>
      </c>
      <c r="B6" s="72"/>
      <c r="C6" s="52">
        <f ca="1">N7</f>
        <v>2</v>
      </c>
      <c r="D6" s="51">
        <f ca="1">O7</f>
        <v>7</v>
      </c>
      <c r="E6" s="51" t="s">
        <v>4623</v>
      </c>
      <c r="F6" s="53">
        <f>M7</f>
        <v>8</v>
      </c>
      <c r="G6" s="54"/>
      <c r="H6" s="55"/>
      <c r="I6" s="54"/>
      <c r="J6" s="55"/>
      <c r="K6" s="55"/>
      <c r="L6" s="54"/>
      <c r="M6" s="56"/>
      <c r="N6" s="79"/>
      <c r="O6" s="88">
        <f ca="1">INT(P7/M7)</f>
        <v>3</v>
      </c>
      <c r="P6" s="57"/>
      <c r="Q6" s="10"/>
      <c r="R6" s="24">
        <f>Parameter!G12</f>
        <v>8</v>
      </c>
      <c r="S6" s="25" t="s">
        <v>4615</v>
      </c>
      <c r="T6" s="26">
        <v>1</v>
      </c>
      <c r="U6" s="27" t="s">
        <v>4620</v>
      </c>
      <c r="V6" s="28">
        <f t="shared" ref="V6:V11" si="0">R6*T6</f>
        <v>8</v>
      </c>
      <c r="Z6" s="76" t="str">
        <f>A6</f>
        <v>1.</v>
      </c>
      <c r="AA6" s="72"/>
      <c r="AB6" s="52">
        <f ca="1">AM7</f>
        <v>2</v>
      </c>
      <c r="AC6" s="51">
        <f ca="1">AN7</f>
        <v>7</v>
      </c>
      <c r="AD6" s="51" t="s">
        <v>4623</v>
      </c>
      <c r="AE6" s="53">
        <f>AL7</f>
        <v>8</v>
      </c>
      <c r="AF6" s="54"/>
      <c r="AG6" s="55"/>
      <c r="AH6" s="54"/>
      <c r="AI6" s="55"/>
      <c r="AJ6" s="55"/>
      <c r="AK6" s="54"/>
      <c r="AL6" s="56"/>
      <c r="AM6" s="79"/>
      <c r="AN6" s="88">
        <f ca="1">INT(AO7/AL7)</f>
        <v>3</v>
      </c>
      <c r="AO6" s="57"/>
      <c r="AP6" s="10"/>
      <c r="AQ6" s="24">
        <f>R6</f>
        <v>8</v>
      </c>
      <c r="AR6" s="25" t="s">
        <v>4615</v>
      </c>
      <c r="AS6" s="26">
        <v>1</v>
      </c>
      <c r="AT6" s="27" t="s">
        <v>4620</v>
      </c>
      <c r="AU6" s="28">
        <f t="shared" ref="AU6:AU11" si="1">AQ6*AS6</f>
        <v>8</v>
      </c>
    </row>
    <row r="7" spans="1:47" ht="16.5" customHeight="1">
      <c r="A7" s="77"/>
      <c r="B7" s="72"/>
      <c r="C7" s="52"/>
      <c r="D7" s="51"/>
      <c r="E7" s="51"/>
      <c r="F7" s="57"/>
      <c r="G7" s="54"/>
      <c r="H7" s="55"/>
      <c r="I7" s="54"/>
      <c r="J7" s="55"/>
      <c r="K7" s="55"/>
      <c r="L7" s="54" t="str">
        <f>IF(INT(R6/10)&gt;0,INT(R6/10),"")</f>
        <v/>
      </c>
      <c r="M7" s="59">
        <f>MOD(R6,10)</f>
        <v>8</v>
      </c>
      <c r="N7" s="81">
        <f ca="1">INT(P7/10)</f>
        <v>2</v>
      </c>
      <c r="O7" s="82">
        <f ca="1">MOD(P7,10)</f>
        <v>7</v>
      </c>
      <c r="P7" s="57">
        <f ca="1">Question!P7</f>
        <v>27</v>
      </c>
      <c r="Q7" s="10"/>
      <c r="R7" s="29">
        <f t="shared" ref="R7:R14" si="2">R6</f>
        <v>8</v>
      </c>
      <c r="S7" s="30" t="s">
        <v>4615</v>
      </c>
      <c r="T7" s="31">
        <v>2</v>
      </c>
      <c r="U7" s="32" t="s">
        <v>4620</v>
      </c>
      <c r="V7" s="33">
        <f t="shared" si="0"/>
        <v>16</v>
      </c>
      <c r="Z7" s="77"/>
      <c r="AA7" s="72"/>
      <c r="AB7" s="52"/>
      <c r="AC7" s="51"/>
      <c r="AD7" s="51"/>
      <c r="AE7" s="57"/>
      <c r="AF7" s="54"/>
      <c r="AG7" s="55"/>
      <c r="AH7" s="54"/>
      <c r="AI7" s="55"/>
      <c r="AJ7" s="55"/>
      <c r="AK7" s="54"/>
      <c r="AL7" s="59">
        <f>AQ6</f>
        <v>8</v>
      </c>
      <c r="AM7" s="81">
        <f ca="1">INT(AO7/10)</f>
        <v>2</v>
      </c>
      <c r="AN7" s="82">
        <f ca="1">MOD(AO7,10)</f>
        <v>7</v>
      </c>
      <c r="AO7" s="57">
        <f ca="1">Question!AO7</f>
        <v>27</v>
      </c>
      <c r="AP7" s="10"/>
      <c r="AQ7" s="46">
        <f t="shared" ref="AQ7:AQ14" si="3">AQ6</f>
        <v>8</v>
      </c>
      <c r="AR7" s="47" t="s">
        <v>4615</v>
      </c>
      <c r="AS7" s="48">
        <v>2</v>
      </c>
      <c r="AT7" s="49" t="s">
        <v>4620</v>
      </c>
      <c r="AU7" s="50">
        <f t="shared" si="1"/>
        <v>16</v>
      </c>
    </row>
    <row r="8" spans="1:47" ht="16.5" customHeight="1">
      <c r="A8" s="77"/>
      <c r="B8" s="73" t="s">
        <v>4624</v>
      </c>
      <c r="C8" s="97">
        <f ca="1">O6</f>
        <v>3</v>
      </c>
      <c r="D8" s="98" t="str">
        <f ca="1">IF(O9=0,"","…")</f>
        <v>…</v>
      </c>
      <c r="E8" s="98">
        <f ca="1">IF(O9=0,"",O9)</f>
        <v>3</v>
      </c>
      <c r="F8" s="51"/>
      <c r="G8" s="54"/>
      <c r="H8" s="55"/>
      <c r="I8" s="54"/>
      <c r="J8" s="55"/>
      <c r="K8" s="55"/>
      <c r="L8" s="54"/>
      <c r="M8" s="51"/>
      <c r="N8" s="94">
        <f ca="1">IF(INT(P8/10)=0,"",INT(P8/10))</f>
        <v>2</v>
      </c>
      <c r="O8" s="95">
        <f ca="1">MOD(P8,10)</f>
        <v>4</v>
      </c>
      <c r="P8" s="89">
        <f ca="1">M7*O6</f>
        <v>24</v>
      </c>
      <c r="Q8" s="10"/>
      <c r="R8" s="29">
        <f t="shared" si="2"/>
        <v>8</v>
      </c>
      <c r="S8" s="30" t="s">
        <v>4615</v>
      </c>
      <c r="T8" s="31">
        <f t="shared" ref="T8" si="4">T7+1</f>
        <v>3</v>
      </c>
      <c r="U8" s="32" t="s">
        <v>4621</v>
      </c>
      <c r="V8" s="33">
        <f t="shared" si="0"/>
        <v>24</v>
      </c>
      <c r="Z8" s="77"/>
      <c r="AA8" s="73" t="s">
        <v>4624</v>
      </c>
      <c r="AB8" s="97">
        <f ca="1">AN6</f>
        <v>3</v>
      </c>
      <c r="AC8" s="98" t="str">
        <f ca="1">D8</f>
        <v>…</v>
      </c>
      <c r="AD8" s="98">
        <f ca="1">E8</f>
        <v>3</v>
      </c>
      <c r="AE8" s="51"/>
      <c r="AF8" s="54"/>
      <c r="AG8" s="55"/>
      <c r="AH8" s="54"/>
      <c r="AI8" s="55"/>
      <c r="AJ8" s="55"/>
      <c r="AK8" s="54"/>
      <c r="AL8" s="51"/>
      <c r="AM8" s="94">
        <f ca="1">IF(INT(AO8/10)=0,"",INT(AO8/10))</f>
        <v>2</v>
      </c>
      <c r="AN8" s="95">
        <f ca="1">MOD(AO8,10)</f>
        <v>4</v>
      </c>
      <c r="AO8" s="89">
        <f ca="1">AL7*AN6</f>
        <v>24</v>
      </c>
      <c r="AP8" s="10"/>
      <c r="AQ8" s="46">
        <f t="shared" si="3"/>
        <v>8</v>
      </c>
      <c r="AR8" s="47" t="s">
        <v>4615</v>
      </c>
      <c r="AS8" s="48">
        <f t="shared" ref="AS8" si="5">AS7+1</f>
        <v>3</v>
      </c>
      <c r="AT8" s="49" t="s">
        <v>4620</v>
      </c>
      <c r="AU8" s="50">
        <f t="shared" si="1"/>
        <v>24</v>
      </c>
    </row>
    <row r="9" spans="1:47" ht="3" customHeight="1">
      <c r="A9" s="113"/>
      <c r="B9" s="115"/>
      <c r="C9" s="90"/>
      <c r="D9" s="91"/>
      <c r="E9" s="91"/>
      <c r="F9" s="117"/>
      <c r="G9" s="119"/>
      <c r="H9" s="117"/>
      <c r="I9" s="119"/>
      <c r="J9" s="117"/>
      <c r="K9" s="117"/>
      <c r="L9" s="119"/>
      <c r="M9" s="121"/>
      <c r="N9" s="123"/>
      <c r="O9" s="125">
        <f ca="1">P7-P8</f>
        <v>3</v>
      </c>
      <c r="P9" s="111"/>
      <c r="Q9" s="10"/>
      <c r="R9" s="129">
        <f>R8</f>
        <v>8</v>
      </c>
      <c r="S9" s="130" t="s">
        <v>4615</v>
      </c>
      <c r="T9" s="131">
        <f>T8+1</f>
        <v>4</v>
      </c>
      <c r="U9" s="127" t="s">
        <v>4620</v>
      </c>
      <c r="V9" s="128">
        <f>R9*T9</f>
        <v>32</v>
      </c>
      <c r="Z9" s="113"/>
      <c r="AA9" s="115"/>
      <c r="AB9" s="90"/>
      <c r="AC9" s="91"/>
      <c r="AD9" s="91"/>
      <c r="AE9" s="117"/>
      <c r="AF9" s="119"/>
      <c r="AG9" s="117"/>
      <c r="AH9" s="119"/>
      <c r="AI9" s="117"/>
      <c r="AJ9" s="117"/>
      <c r="AK9" s="119"/>
      <c r="AL9" s="121"/>
      <c r="AM9" s="123"/>
      <c r="AN9" s="125">
        <f ca="1">AO7-AO8</f>
        <v>3</v>
      </c>
      <c r="AO9" s="111"/>
      <c r="AP9" s="10"/>
      <c r="AQ9" s="129">
        <f>AQ8</f>
        <v>8</v>
      </c>
      <c r="AR9" s="130" t="s">
        <v>4615</v>
      </c>
      <c r="AS9" s="131">
        <f>AS8+1</f>
        <v>4</v>
      </c>
      <c r="AT9" s="127" t="s">
        <v>4620</v>
      </c>
      <c r="AU9" s="128">
        <f>AQ9*AS9</f>
        <v>32</v>
      </c>
    </row>
    <row r="10" spans="1:47" ht="13.5" customHeight="1">
      <c r="A10" s="114"/>
      <c r="B10" s="116"/>
      <c r="C10" s="62"/>
      <c r="D10" s="61"/>
      <c r="E10" s="61"/>
      <c r="F10" s="118"/>
      <c r="G10" s="120"/>
      <c r="H10" s="118"/>
      <c r="I10" s="120"/>
      <c r="J10" s="118"/>
      <c r="K10" s="118"/>
      <c r="L10" s="120"/>
      <c r="M10" s="122"/>
      <c r="N10" s="124"/>
      <c r="O10" s="126"/>
      <c r="P10" s="112"/>
      <c r="Q10" s="10"/>
      <c r="R10" s="129"/>
      <c r="S10" s="130"/>
      <c r="T10" s="131"/>
      <c r="U10" s="127"/>
      <c r="V10" s="128"/>
      <c r="Z10" s="114"/>
      <c r="AA10" s="116"/>
      <c r="AB10" s="62"/>
      <c r="AC10" s="61"/>
      <c r="AD10" s="61"/>
      <c r="AE10" s="118"/>
      <c r="AF10" s="120"/>
      <c r="AG10" s="118"/>
      <c r="AH10" s="120"/>
      <c r="AI10" s="118"/>
      <c r="AJ10" s="118"/>
      <c r="AK10" s="120"/>
      <c r="AL10" s="122"/>
      <c r="AM10" s="124"/>
      <c r="AN10" s="126"/>
      <c r="AO10" s="112"/>
      <c r="AP10" s="10"/>
      <c r="AQ10" s="129"/>
      <c r="AR10" s="130"/>
      <c r="AS10" s="131"/>
      <c r="AT10" s="127"/>
      <c r="AU10" s="128"/>
    </row>
    <row r="11" spans="1:47" ht="16.5" customHeight="1">
      <c r="A11" s="76"/>
      <c r="B11" s="92"/>
      <c r="C11" s="68"/>
      <c r="D11" s="67"/>
      <c r="E11" s="67"/>
      <c r="F11" s="87"/>
      <c r="G11" s="70"/>
      <c r="H11" s="69"/>
      <c r="I11" s="70"/>
      <c r="J11" s="69"/>
      <c r="K11" s="69"/>
      <c r="L11" s="70"/>
      <c r="M11" s="71"/>
      <c r="N11" s="70"/>
      <c r="O11" s="71"/>
      <c r="P11" s="87"/>
      <c r="Q11" s="10"/>
      <c r="R11" s="29">
        <f>R9</f>
        <v>8</v>
      </c>
      <c r="S11" s="30" t="s">
        <v>4615</v>
      </c>
      <c r="T11" s="31">
        <f>T9+1</f>
        <v>5</v>
      </c>
      <c r="U11" s="32" t="s">
        <v>4620</v>
      </c>
      <c r="V11" s="33">
        <f t="shared" si="0"/>
        <v>40</v>
      </c>
      <c r="Z11" s="76"/>
      <c r="AA11" s="92"/>
      <c r="AB11" s="68"/>
      <c r="AC11" s="67"/>
      <c r="AD11" s="67"/>
      <c r="AE11" s="87"/>
      <c r="AF11" s="70"/>
      <c r="AG11" s="69"/>
      <c r="AH11" s="70"/>
      <c r="AI11" s="69"/>
      <c r="AJ11" s="69"/>
      <c r="AK11" s="70"/>
      <c r="AL11" s="71"/>
      <c r="AM11" s="70"/>
      <c r="AN11" s="71"/>
      <c r="AO11" s="87"/>
      <c r="AP11" s="10"/>
      <c r="AQ11" s="46">
        <f>AQ9</f>
        <v>8</v>
      </c>
      <c r="AR11" s="47" t="s">
        <v>4615</v>
      </c>
      <c r="AS11" s="48">
        <f>AS9+1</f>
        <v>5</v>
      </c>
      <c r="AT11" s="49" t="s">
        <v>4620</v>
      </c>
      <c r="AU11" s="50">
        <f t="shared" si="1"/>
        <v>40</v>
      </c>
    </row>
    <row r="12" spans="1:47" ht="16.5" customHeight="1">
      <c r="A12" s="76" t="s">
        <v>4627</v>
      </c>
      <c r="B12" s="72"/>
      <c r="C12" s="52">
        <f ca="1">N13</f>
        <v>5</v>
      </c>
      <c r="D12" s="51">
        <f ca="1">O13</f>
        <v>5</v>
      </c>
      <c r="E12" s="51" t="s">
        <v>4623</v>
      </c>
      <c r="F12" s="53">
        <f>F6</f>
        <v>8</v>
      </c>
      <c r="G12" s="54"/>
      <c r="H12" s="55"/>
      <c r="I12" s="54"/>
      <c r="J12" s="55"/>
      <c r="K12" s="55"/>
      <c r="L12" s="54"/>
      <c r="M12" s="56"/>
      <c r="N12" s="79"/>
      <c r="O12" s="88">
        <f ca="1">INT(P13/M13)</f>
        <v>6</v>
      </c>
      <c r="P12" s="57"/>
      <c r="Q12" s="10"/>
      <c r="R12" s="29">
        <f>R11</f>
        <v>8</v>
      </c>
      <c r="S12" s="30" t="s">
        <v>4615</v>
      </c>
      <c r="T12" s="31">
        <f>T11+1</f>
        <v>6</v>
      </c>
      <c r="U12" s="32" t="s">
        <v>4620</v>
      </c>
      <c r="V12" s="33">
        <f t="shared" ref="V12:V14" si="6">R12*T12</f>
        <v>48</v>
      </c>
      <c r="Z12" s="76" t="str">
        <f>A12</f>
        <v>2.</v>
      </c>
      <c r="AA12" s="72"/>
      <c r="AB12" s="52">
        <f ca="1">AM13</f>
        <v>5</v>
      </c>
      <c r="AC12" s="51">
        <f ca="1">AN13</f>
        <v>5</v>
      </c>
      <c r="AD12" s="51" t="s">
        <v>4623</v>
      </c>
      <c r="AE12" s="53">
        <f>AL13</f>
        <v>8</v>
      </c>
      <c r="AF12" s="54"/>
      <c r="AG12" s="55"/>
      <c r="AH12" s="54"/>
      <c r="AI12" s="55"/>
      <c r="AJ12" s="55"/>
      <c r="AK12" s="54"/>
      <c r="AL12" s="56"/>
      <c r="AM12" s="79"/>
      <c r="AN12" s="88">
        <f ca="1">INT(AO13/AL13)</f>
        <v>6</v>
      </c>
      <c r="AO12" s="57"/>
      <c r="AP12" s="10"/>
      <c r="AQ12" s="46">
        <f>R12</f>
        <v>8</v>
      </c>
      <c r="AR12" s="47" t="s">
        <v>4615</v>
      </c>
      <c r="AS12" s="48">
        <f>AS11+1</f>
        <v>6</v>
      </c>
      <c r="AT12" s="49" t="s">
        <v>4620</v>
      </c>
      <c r="AU12" s="50">
        <f t="shared" ref="AU12:AU14" si="7">AQ12*AS12</f>
        <v>48</v>
      </c>
    </row>
    <row r="13" spans="1:47" ht="16.5" customHeight="1">
      <c r="A13" s="77"/>
      <c r="B13" s="72"/>
      <c r="C13" s="52"/>
      <c r="D13" s="51"/>
      <c r="E13" s="51"/>
      <c r="F13" s="57"/>
      <c r="G13" s="54"/>
      <c r="H13" s="55"/>
      <c r="I13" s="54"/>
      <c r="J13" s="55"/>
      <c r="K13" s="55"/>
      <c r="L13" s="54" t="str">
        <f>IF(INT(R12/10)&gt;0,INT(R12/10),"")</f>
        <v/>
      </c>
      <c r="M13" s="59">
        <f>MOD(R12,10)</f>
        <v>8</v>
      </c>
      <c r="N13" s="81">
        <f ca="1">INT(P13/10)</f>
        <v>5</v>
      </c>
      <c r="O13" s="82">
        <f ca="1">MOD(P13,10)</f>
        <v>5</v>
      </c>
      <c r="P13" s="57">
        <f ca="1">Question!P12</f>
        <v>55</v>
      </c>
      <c r="Q13" s="10"/>
      <c r="R13" s="29">
        <f t="shared" si="2"/>
        <v>8</v>
      </c>
      <c r="S13" s="30" t="s">
        <v>4615</v>
      </c>
      <c r="T13" s="31">
        <f>T12+1</f>
        <v>7</v>
      </c>
      <c r="U13" s="32" t="s">
        <v>4620</v>
      </c>
      <c r="V13" s="33">
        <f t="shared" si="6"/>
        <v>56</v>
      </c>
      <c r="Z13" s="77"/>
      <c r="AA13" s="72"/>
      <c r="AB13" s="52"/>
      <c r="AC13" s="51"/>
      <c r="AD13" s="51"/>
      <c r="AE13" s="57"/>
      <c r="AF13" s="54"/>
      <c r="AG13" s="55"/>
      <c r="AH13" s="54"/>
      <c r="AI13" s="55"/>
      <c r="AJ13" s="55"/>
      <c r="AK13" s="54"/>
      <c r="AL13" s="59">
        <f>AQ12</f>
        <v>8</v>
      </c>
      <c r="AM13" s="81">
        <f ca="1">INT(AO13/10)</f>
        <v>5</v>
      </c>
      <c r="AN13" s="82">
        <f ca="1">MOD(AO13,10)</f>
        <v>5</v>
      </c>
      <c r="AO13" s="57">
        <f ca="1">Question!P12</f>
        <v>55</v>
      </c>
      <c r="AP13" s="10"/>
      <c r="AQ13" s="46">
        <f t="shared" si="3"/>
        <v>8</v>
      </c>
      <c r="AR13" s="47" t="s">
        <v>4615</v>
      </c>
      <c r="AS13" s="48">
        <f>AS12+1</f>
        <v>7</v>
      </c>
      <c r="AT13" s="49" t="s">
        <v>4620</v>
      </c>
      <c r="AU13" s="50">
        <f t="shared" si="7"/>
        <v>56</v>
      </c>
    </row>
    <row r="14" spans="1:47" ht="16.5" customHeight="1">
      <c r="A14" s="77"/>
      <c r="B14" s="96" t="s">
        <v>4624</v>
      </c>
      <c r="C14" s="97">
        <f ca="1">O12</f>
        <v>6</v>
      </c>
      <c r="D14" s="98" t="str">
        <f ca="1">IF(O15=0,"","…")</f>
        <v>…</v>
      </c>
      <c r="E14" s="98">
        <f ca="1">IF(O15=0,"",O15)</f>
        <v>7</v>
      </c>
      <c r="F14" s="51"/>
      <c r="G14" s="54"/>
      <c r="H14" s="55"/>
      <c r="I14" s="54"/>
      <c r="J14" s="55"/>
      <c r="K14" s="55"/>
      <c r="L14" s="54"/>
      <c r="M14" s="51"/>
      <c r="N14" s="94">
        <f ca="1">IF(INT(P14/10)=0,"",INT(P14/10))</f>
        <v>4</v>
      </c>
      <c r="O14" s="95">
        <f ca="1">MOD(P14,10)</f>
        <v>8</v>
      </c>
      <c r="P14" s="89">
        <f ca="1">M13*O12</f>
        <v>48</v>
      </c>
      <c r="Q14" s="10"/>
      <c r="R14" s="29">
        <f t="shared" si="2"/>
        <v>8</v>
      </c>
      <c r="S14" s="30" t="s">
        <v>4615</v>
      </c>
      <c r="T14" s="31">
        <f>T13+1</f>
        <v>8</v>
      </c>
      <c r="U14" s="32" t="s">
        <v>4621</v>
      </c>
      <c r="V14" s="33">
        <f t="shared" si="6"/>
        <v>64</v>
      </c>
      <c r="Z14" s="77"/>
      <c r="AA14" s="96" t="s">
        <v>4624</v>
      </c>
      <c r="AB14" s="97">
        <f ca="1">AN12</f>
        <v>6</v>
      </c>
      <c r="AC14" s="98" t="str">
        <f ca="1">D14</f>
        <v>…</v>
      </c>
      <c r="AD14" s="98">
        <f ca="1">E14</f>
        <v>7</v>
      </c>
      <c r="AE14" s="51"/>
      <c r="AF14" s="54"/>
      <c r="AG14" s="55"/>
      <c r="AH14" s="54"/>
      <c r="AI14" s="55"/>
      <c r="AJ14" s="55"/>
      <c r="AK14" s="54"/>
      <c r="AL14" s="51"/>
      <c r="AM14" s="94">
        <f ca="1">IF(INT(AO14/10)=0,"",INT(AO14/10))</f>
        <v>4</v>
      </c>
      <c r="AN14" s="95">
        <f ca="1">MOD(AO14,10)</f>
        <v>8</v>
      </c>
      <c r="AO14" s="89">
        <f ca="1">AL13*AN12</f>
        <v>48</v>
      </c>
      <c r="AP14" s="10"/>
      <c r="AQ14" s="46">
        <f t="shared" si="3"/>
        <v>8</v>
      </c>
      <c r="AR14" s="47" t="s">
        <v>4615</v>
      </c>
      <c r="AS14" s="48">
        <f>AS13+1</f>
        <v>8</v>
      </c>
      <c r="AT14" s="49" t="s">
        <v>4620</v>
      </c>
      <c r="AU14" s="50">
        <f t="shared" si="7"/>
        <v>64</v>
      </c>
    </row>
    <row r="15" spans="1:47" ht="3" customHeight="1">
      <c r="A15" s="113"/>
      <c r="B15" s="115"/>
      <c r="C15" s="90"/>
      <c r="D15" s="91"/>
      <c r="E15" s="91"/>
      <c r="F15" s="117"/>
      <c r="G15" s="119"/>
      <c r="H15" s="117"/>
      <c r="I15" s="119"/>
      <c r="J15" s="117"/>
      <c r="K15" s="117"/>
      <c r="L15" s="119"/>
      <c r="M15" s="121"/>
      <c r="N15" s="123"/>
      <c r="O15" s="125">
        <f ca="1">P13-P14</f>
        <v>7</v>
      </c>
      <c r="P15" s="111"/>
      <c r="Q15" s="10"/>
      <c r="R15" s="129">
        <f>R14</f>
        <v>8</v>
      </c>
      <c r="S15" s="130" t="s">
        <v>4615</v>
      </c>
      <c r="T15" s="131">
        <f>T14+1</f>
        <v>9</v>
      </c>
      <c r="U15" s="127" t="s">
        <v>4620</v>
      </c>
      <c r="V15" s="128">
        <f>R15*T15</f>
        <v>72</v>
      </c>
      <c r="Z15" s="113"/>
      <c r="AA15" s="115"/>
      <c r="AB15" s="90"/>
      <c r="AC15" s="91"/>
      <c r="AD15" s="91"/>
      <c r="AE15" s="117"/>
      <c r="AF15" s="119"/>
      <c r="AG15" s="117"/>
      <c r="AH15" s="119"/>
      <c r="AI15" s="117"/>
      <c r="AJ15" s="117"/>
      <c r="AK15" s="119"/>
      <c r="AL15" s="121"/>
      <c r="AM15" s="123"/>
      <c r="AN15" s="125">
        <f ca="1">AO13-AO14</f>
        <v>7</v>
      </c>
      <c r="AO15" s="111"/>
      <c r="AP15" s="10"/>
      <c r="AQ15" s="129">
        <f>AQ14</f>
        <v>8</v>
      </c>
      <c r="AR15" s="130" t="s">
        <v>4615</v>
      </c>
      <c r="AS15" s="131">
        <f>AS14+1</f>
        <v>9</v>
      </c>
      <c r="AT15" s="127" t="s">
        <v>4620</v>
      </c>
      <c r="AU15" s="128">
        <f>AQ15*AS15</f>
        <v>72</v>
      </c>
    </row>
    <row r="16" spans="1:47" ht="13.5" customHeight="1">
      <c r="A16" s="114"/>
      <c r="B16" s="116"/>
      <c r="C16" s="62"/>
      <c r="D16" s="61"/>
      <c r="E16" s="61"/>
      <c r="F16" s="118"/>
      <c r="G16" s="120"/>
      <c r="H16" s="118"/>
      <c r="I16" s="120"/>
      <c r="J16" s="118"/>
      <c r="K16" s="118"/>
      <c r="L16" s="120"/>
      <c r="M16" s="122"/>
      <c r="N16" s="124"/>
      <c r="O16" s="126"/>
      <c r="P16" s="112"/>
      <c r="Q16" s="10"/>
      <c r="R16" s="129"/>
      <c r="S16" s="130"/>
      <c r="T16" s="131"/>
      <c r="U16" s="127"/>
      <c r="V16" s="128"/>
      <c r="Z16" s="114"/>
      <c r="AA16" s="116"/>
      <c r="AB16" s="62"/>
      <c r="AC16" s="61"/>
      <c r="AD16" s="61"/>
      <c r="AE16" s="118"/>
      <c r="AF16" s="120"/>
      <c r="AG16" s="118"/>
      <c r="AH16" s="120"/>
      <c r="AI16" s="118"/>
      <c r="AJ16" s="118"/>
      <c r="AK16" s="120"/>
      <c r="AL16" s="122"/>
      <c r="AM16" s="124"/>
      <c r="AN16" s="126"/>
      <c r="AO16" s="112"/>
      <c r="AP16" s="10"/>
      <c r="AQ16" s="129"/>
      <c r="AR16" s="130"/>
      <c r="AS16" s="131"/>
      <c r="AT16" s="127"/>
      <c r="AU16" s="128"/>
    </row>
    <row r="17" spans="1:47" ht="16.5" customHeight="1">
      <c r="A17" s="76"/>
      <c r="B17" s="92"/>
      <c r="C17" s="68"/>
      <c r="D17" s="67"/>
      <c r="E17" s="67"/>
      <c r="F17" s="87"/>
      <c r="G17" s="70"/>
      <c r="H17" s="69"/>
      <c r="I17" s="70"/>
      <c r="J17" s="69"/>
      <c r="K17" s="69"/>
      <c r="L17" s="70"/>
      <c r="M17" s="71"/>
      <c r="N17" s="70"/>
      <c r="O17" s="71"/>
      <c r="P17" s="87"/>
      <c r="Q17" s="10"/>
      <c r="R17" s="34">
        <f>R15</f>
        <v>8</v>
      </c>
      <c r="S17" s="35" t="s">
        <v>4615</v>
      </c>
      <c r="T17" s="36">
        <f>T15+1</f>
        <v>10</v>
      </c>
      <c r="U17" s="37" t="s">
        <v>4620</v>
      </c>
      <c r="V17" s="38">
        <f t="shared" ref="V17" si="8">R17*T17</f>
        <v>80</v>
      </c>
      <c r="Z17" s="76"/>
      <c r="AA17" s="92"/>
      <c r="AB17" s="68"/>
      <c r="AC17" s="67"/>
      <c r="AD17" s="67"/>
      <c r="AE17" s="87"/>
      <c r="AF17" s="70"/>
      <c r="AG17" s="69"/>
      <c r="AH17" s="70"/>
      <c r="AI17" s="69"/>
      <c r="AJ17" s="69"/>
      <c r="AK17" s="70"/>
      <c r="AL17" s="71"/>
      <c r="AM17" s="70"/>
      <c r="AN17" s="71"/>
      <c r="AO17" s="87"/>
      <c r="AP17" s="10"/>
      <c r="AQ17" s="34">
        <f>AQ15</f>
        <v>8</v>
      </c>
      <c r="AR17" s="35" t="s">
        <v>4615</v>
      </c>
      <c r="AS17" s="36">
        <f>AS15+1</f>
        <v>10</v>
      </c>
      <c r="AT17" s="37" t="s">
        <v>4620</v>
      </c>
      <c r="AU17" s="38">
        <f t="shared" ref="AU17" si="9">AQ17*AS17</f>
        <v>80</v>
      </c>
    </row>
    <row r="18" spans="1:47" ht="16.5" customHeight="1">
      <c r="A18" s="76" t="s">
        <v>4628</v>
      </c>
      <c r="B18" s="72"/>
      <c r="C18" s="52">
        <f ca="1">N19</f>
        <v>3</v>
      </c>
      <c r="D18" s="51">
        <f ca="1">O19</f>
        <v>5</v>
      </c>
      <c r="E18" s="51" t="s">
        <v>4623</v>
      </c>
      <c r="F18" s="53">
        <f>M19</f>
        <v>9</v>
      </c>
      <c r="G18" s="54"/>
      <c r="H18" s="55"/>
      <c r="I18" s="54"/>
      <c r="J18" s="55"/>
      <c r="K18" s="55"/>
      <c r="L18" s="54"/>
      <c r="M18" s="56"/>
      <c r="N18" s="79"/>
      <c r="O18" s="88">
        <f ca="1">INT(P19/M19)</f>
        <v>3</v>
      </c>
      <c r="P18" s="57"/>
      <c r="Q18" s="10"/>
      <c r="R18" s="24">
        <f>R6+1</f>
        <v>9</v>
      </c>
      <c r="S18" s="25" t="s">
        <v>4615</v>
      </c>
      <c r="T18" s="26">
        <v>1</v>
      </c>
      <c r="U18" s="27" t="s">
        <v>4620</v>
      </c>
      <c r="V18" s="28">
        <f t="shared" ref="V18:V20" si="10">R18*T18</f>
        <v>9</v>
      </c>
      <c r="Z18" s="76" t="str">
        <f>A18</f>
        <v>3.</v>
      </c>
      <c r="AA18" s="72"/>
      <c r="AB18" s="52">
        <f ca="1">AM19</f>
        <v>3</v>
      </c>
      <c r="AC18" s="51">
        <f ca="1">AN19</f>
        <v>5</v>
      </c>
      <c r="AD18" s="51" t="s">
        <v>4623</v>
      </c>
      <c r="AE18" s="53">
        <f>AL19</f>
        <v>9</v>
      </c>
      <c r="AF18" s="54"/>
      <c r="AG18" s="55"/>
      <c r="AH18" s="54"/>
      <c r="AI18" s="55"/>
      <c r="AJ18" s="55"/>
      <c r="AK18" s="54"/>
      <c r="AL18" s="56"/>
      <c r="AM18" s="79"/>
      <c r="AN18" s="88">
        <f ca="1">INT(AO19/AL19)</f>
        <v>3</v>
      </c>
      <c r="AO18" s="57"/>
      <c r="AP18" s="10"/>
      <c r="AQ18" s="24">
        <f>R18</f>
        <v>9</v>
      </c>
      <c r="AR18" s="25" t="s">
        <v>4615</v>
      </c>
      <c r="AS18" s="26">
        <v>1</v>
      </c>
      <c r="AT18" s="27" t="s">
        <v>4620</v>
      </c>
      <c r="AU18" s="28">
        <f t="shared" ref="AU18:AU20" si="11">AQ18*AS18</f>
        <v>9</v>
      </c>
    </row>
    <row r="19" spans="1:47" ht="16.5" customHeight="1">
      <c r="A19" s="77"/>
      <c r="B19" s="72"/>
      <c r="C19" s="52"/>
      <c r="D19" s="51"/>
      <c r="E19" s="51"/>
      <c r="F19" s="57"/>
      <c r="G19" s="54"/>
      <c r="H19" s="55"/>
      <c r="I19" s="54"/>
      <c r="J19" s="55"/>
      <c r="K19" s="55"/>
      <c r="L19" s="54" t="str">
        <f>IF(INT(R18/10)&gt;0,INT(R18/10),"")</f>
        <v/>
      </c>
      <c r="M19" s="102">
        <f>MOD(R18,10)</f>
        <v>9</v>
      </c>
      <c r="N19" s="103">
        <f ca="1">INT(P19/10)</f>
        <v>3</v>
      </c>
      <c r="O19" s="104">
        <f ca="1">MOD(P19,10)</f>
        <v>5</v>
      </c>
      <c r="P19" s="57">
        <f ca="1">Question!P17</f>
        <v>35</v>
      </c>
      <c r="Q19" s="10"/>
      <c r="R19" s="46">
        <f t="shared" ref="R19:R26" si="12">R18</f>
        <v>9</v>
      </c>
      <c r="S19" s="47" t="s">
        <v>4615</v>
      </c>
      <c r="T19" s="48">
        <v>2</v>
      </c>
      <c r="U19" s="49" t="s">
        <v>4620</v>
      </c>
      <c r="V19" s="50">
        <f t="shared" si="10"/>
        <v>18</v>
      </c>
      <c r="Z19" s="77"/>
      <c r="AA19" s="72"/>
      <c r="AB19" s="52"/>
      <c r="AC19" s="51"/>
      <c r="AD19" s="51"/>
      <c r="AE19" s="57"/>
      <c r="AF19" s="54"/>
      <c r="AG19" s="55"/>
      <c r="AH19" s="54"/>
      <c r="AI19" s="55"/>
      <c r="AJ19" s="55"/>
      <c r="AK19" s="54"/>
      <c r="AL19" s="102">
        <f>AQ18</f>
        <v>9</v>
      </c>
      <c r="AM19" s="103">
        <f ca="1">INT(AO19/10)</f>
        <v>3</v>
      </c>
      <c r="AN19" s="104">
        <f ca="1">MOD(AO19,10)</f>
        <v>5</v>
      </c>
      <c r="AO19" s="57">
        <f ca="1">P19</f>
        <v>35</v>
      </c>
      <c r="AP19" s="10"/>
      <c r="AQ19" s="46">
        <f t="shared" ref="AQ19:AQ26" si="13">AQ18</f>
        <v>9</v>
      </c>
      <c r="AR19" s="47" t="s">
        <v>4615</v>
      </c>
      <c r="AS19" s="48">
        <v>2</v>
      </c>
      <c r="AT19" s="49" t="s">
        <v>4620</v>
      </c>
      <c r="AU19" s="50">
        <f t="shared" si="11"/>
        <v>18</v>
      </c>
    </row>
    <row r="20" spans="1:47" ht="16.5" customHeight="1">
      <c r="A20" s="77"/>
      <c r="B20" s="96" t="s">
        <v>4614</v>
      </c>
      <c r="C20" s="97">
        <f ca="1">O18</f>
        <v>3</v>
      </c>
      <c r="D20" s="98" t="str">
        <f ca="1">IF(O21=0,"","…")</f>
        <v>…</v>
      </c>
      <c r="E20" s="98">
        <f ca="1">IF(O21=0,"",O21)</f>
        <v>8</v>
      </c>
      <c r="F20" s="51"/>
      <c r="G20" s="54"/>
      <c r="H20" s="55"/>
      <c r="I20" s="54"/>
      <c r="J20" s="55"/>
      <c r="K20" s="55"/>
      <c r="L20" s="54"/>
      <c r="M20" s="51"/>
      <c r="N20" s="94">
        <f ca="1">IF(INT(P20/10)=0,"",INT(P20/10))</f>
        <v>2</v>
      </c>
      <c r="O20" s="95">
        <f ca="1">MOD(P20,10)</f>
        <v>7</v>
      </c>
      <c r="P20" s="89">
        <f ca="1">M19*O18</f>
        <v>27</v>
      </c>
      <c r="Q20" s="10"/>
      <c r="R20" s="46">
        <f t="shared" si="12"/>
        <v>9</v>
      </c>
      <c r="S20" s="47" t="s">
        <v>4615</v>
      </c>
      <c r="T20" s="48">
        <f t="shared" ref="T20" si="14">T19+1</f>
        <v>3</v>
      </c>
      <c r="U20" s="49" t="s">
        <v>4620</v>
      </c>
      <c r="V20" s="50">
        <f t="shared" si="10"/>
        <v>27</v>
      </c>
      <c r="Z20" s="77"/>
      <c r="AA20" s="96" t="s">
        <v>4614</v>
      </c>
      <c r="AB20" s="97">
        <f ca="1">AN18</f>
        <v>3</v>
      </c>
      <c r="AC20" s="98" t="str">
        <f ca="1">D20</f>
        <v>…</v>
      </c>
      <c r="AD20" s="98">
        <f ca="1">E20</f>
        <v>8</v>
      </c>
      <c r="AE20" s="51"/>
      <c r="AF20" s="54"/>
      <c r="AG20" s="55"/>
      <c r="AH20" s="54"/>
      <c r="AI20" s="55"/>
      <c r="AJ20" s="55"/>
      <c r="AK20" s="54"/>
      <c r="AL20" s="51"/>
      <c r="AM20" s="94">
        <f ca="1">IF(INT(AO20/10)=0,"",INT(AO20/10))</f>
        <v>2</v>
      </c>
      <c r="AN20" s="95">
        <f ca="1">MOD(AO20,10)</f>
        <v>7</v>
      </c>
      <c r="AO20" s="89">
        <f ca="1">AL19*AN18</f>
        <v>27</v>
      </c>
      <c r="AP20" s="10"/>
      <c r="AQ20" s="46">
        <f t="shared" si="13"/>
        <v>9</v>
      </c>
      <c r="AR20" s="47" t="s">
        <v>4615</v>
      </c>
      <c r="AS20" s="48">
        <f t="shared" ref="AS20" si="15">AS19+1</f>
        <v>3</v>
      </c>
      <c r="AT20" s="49" t="s">
        <v>4620</v>
      </c>
      <c r="AU20" s="50">
        <f t="shared" si="11"/>
        <v>27</v>
      </c>
    </row>
    <row r="21" spans="1:47" ht="3" customHeight="1">
      <c r="A21" s="113"/>
      <c r="B21" s="115"/>
      <c r="C21" s="90"/>
      <c r="D21" s="91"/>
      <c r="E21" s="91"/>
      <c r="F21" s="117"/>
      <c r="G21" s="119"/>
      <c r="H21" s="117"/>
      <c r="I21" s="119"/>
      <c r="J21" s="117"/>
      <c r="K21" s="117"/>
      <c r="L21" s="119"/>
      <c r="M21" s="121"/>
      <c r="N21" s="123"/>
      <c r="O21" s="125">
        <f ca="1">P19-P20</f>
        <v>8</v>
      </c>
      <c r="P21" s="111"/>
      <c r="Q21" s="10"/>
      <c r="R21" s="129">
        <f>R20</f>
        <v>9</v>
      </c>
      <c r="S21" s="130" t="s">
        <v>4615</v>
      </c>
      <c r="T21" s="131">
        <f>T20+1</f>
        <v>4</v>
      </c>
      <c r="U21" s="127" t="s">
        <v>4620</v>
      </c>
      <c r="V21" s="128">
        <f>R21*T21</f>
        <v>36</v>
      </c>
      <c r="Z21" s="113"/>
      <c r="AA21" s="115"/>
      <c r="AB21" s="90"/>
      <c r="AC21" s="91"/>
      <c r="AD21" s="91"/>
      <c r="AE21" s="117"/>
      <c r="AF21" s="119"/>
      <c r="AG21" s="117"/>
      <c r="AH21" s="119"/>
      <c r="AI21" s="117"/>
      <c r="AJ21" s="117"/>
      <c r="AK21" s="119"/>
      <c r="AL21" s="121"/>
      <c r="AM21" s="123"/>
      <c r="AN21" s="125">
        <f ca="1">AO19-AO20</f>
        <v>8</v>
      </c>
      <c r="AO21" s="111"/>
      <c r="AP21" s="10"/>
      <c r="AQ21" s="129">
        <f>AQ20</f>
        <v>9</v>
      </c>
      <c r="AR21" s="130" t="s">
        <v>4615</v>
      </c>
      <c r="AS21" s="131">
        <f>AS20+1</f>
        <v>4</v>
      </c>
      <c r="AT21" s="127" t="s">
        <v>4620</v>
      </c>
      <c r="AU21" s="128">
        <f>AQ21*AS21</f>
        <v>36</v>
      </c>
    </row>
    <row r="22" spans="1:47" ht="13.5" customHeight="1">
      <c r="A22" s="114"/>
      <c r="B22" s="116"/>
      <c r="C22" s="62"/>
      <c r="D22" s="61"/>
      <c r="E22" s="61"/>
      <c r="F22" s="118"/>
      <c r="G22" s="120"/>
      <c r="H22" s="118"/>
      <c r="I22" s="120"/>
      <c r="J22" s="118"/>
      <c r="K22" s="118"/>
      <c r="L22" s="120"/>
      <c r="M22" s="122"/>
      <c r="N22" s="124"/>
      <c r="O22" s="126"/>
      <c r="P22" s="112"/>
      <c r="Q22" s="10"/>
      <c r="R22" s="129"/>
      <c r="S22" s="130"/>
      <c r="T22" s="131"/>
      <c r="U22" s="127"/>
      <c r="V22" s="128"/>
      <c r="Z22" s="114"/>
      <c r="AA22" s="116"/>
      <c r="AB22" s="62"/>
      <c r="AC22" s="61"/>
      <c r="AD22" s="61"/>
      <c r="AE22" s="118"/>
      <c r="AF22" s="120"/>
      <c r="AG22" s="118"/>
      <c r="AH22" s="120"/>
      <c r="AI22" s="118"/>
      <c r="AJ22" s="118"/>
      <c r="AK22" s="120"/>
      <c r="AL22" s="122"/>
      <c r="AM22" s="124"/>
      <c r="AN22" s="126"/>
      <c r="AO22" s="112"/>
      <c r="AP22" s="10"/>
      <c r="AQ22" s="129"/>
      <c r="AR22" s="130"/>
      <c r="AS22" s="131"/>
      <c r="AT22" s="127"/>
      <c r="AU22" s="128"/>
    </row>
    <row r="23" spans="1:47" ht="16.5" customHeight="1">
      <c r="A23" s="76"/>
      <c r="B23" s="92"/>
      <c r="C23" s="68"/>
      <c r="D23" s="67"/>
      <c r="E23" s="67"/>
      <c r="F23" s="87"/>
      <c r="G23" s="70"/>
      <c r="H23" s="69"/>
      <c r="I23" s="70"/>
      <c r="J23" s="69"/>
      <c r="K23" s="69"/>
      <c r="L23" s="70"/>
      <c r="M23" s="71"/>
      <c r="N23" s="70"/>
      <c r="O23" s="71"/>
      <c r="P23" s="87"/>
      <c r="Q23" s="10"/>
      <c r="R23" s="46">
        <f>R21</f>
        <v>9</v>
      </c>
      <c r="S23" s="47" t="s">
        <v>4615</v>
      </c>
      <c r="T23" s="48">
        <f>T21+1</f>
        <v>5</v>
      </c>
      <c r="U23" s="49" t="s">
        <v>4620</v>
      </c>
      <c r="V23" s="50">
        <f t="shared" ref="V23:V26" si="16">R23*T23</f>
        <v>45</v>
      </c>
      <c r="Z23" s="76"/>
      <c r="AA23" s="92"/>
      <c r="AB23" s="68"/>
      <c r="AC23" s="67"/>
      <c r="AD23" s="67"/>
      <c r="AE23" s="87"/>
      <c r="AF23" s="70"/>
      <c r="AG23" s="69"/>
      <c r="AH23" s="70"/>
      <c r="AI23" s="69"/>
      <c r="AJ23" s="69"/>
      <c r="AK23" s="70"/>
      <c r="AL23" s="71"/>
      <c r="AM23" s="70"/>
      <c r="AN23" s="71"/>
      <c r="AO23" s="87"/>
      <c r="AP23" s="10"/>
      <c r="AQ23" s="46">
        <f>AQ21</f>
        <v>9</v>
      </c>
      <c r="AR23" s="47" t="s">
        <v>4615</v>
      </c>
      <c r="AS23" s="48">
        <f>AS21+1</f>
        <v>5</v>
      </c>
      <c r="AT23" s="49" t="s">
        <v>4620</v>
      </c>
      <c r="AU23" s="50">
        <f t="shared" ref="AU23:AU26" si="17">AQ23*AS23</f>
        <v>45</v>
      </c>
    </row>
    <row r="24" spans="1:47" ht="16.5" customHeight="1">
      <c r="A24" s="76" t="s">
        <v>4629</v>
      </c>
      <c r="B24" s="72"/>
      <c r="C24" s="52">
        <f ca="1">N25</f>
        <v>8</v>
      </c>
      <c r="D24" s="51">
        <f ca="1">O25</f>
        <v>1</v>
      </c>
      <c r="E24" s="51" t="s">
        <v>4623</v>
      </c>
      <c r="F24" s="53">
        <f>F18</f>
        <v>9</v>
      </c>
      <c r="G24" s="54"/>
      <c r="H24" s="55"/>
      <c r="I24" s="54"/>
      <c r="J24" s="55"/>
      <c r="K24" s="55"/>
      <c r="L24" s="54"/>
      <c r="M24" s="56"/>
      <c r="N24" s="79"/>
      <c r="O24" s="88">
        <f ca="1">INT(P25/M25)</f>
        <v>9</v>
      </c>
      <c r="P24" s="57"/>
      <c r="Q24" s="10"/>
      <c r="R24" s="46">
        <f>R23</f>
        <v>9</v>
      </c>
      <c r="S24" s="47" t="s">
        <v>4615</v>
      </c>
      <c r="T24" s="48">
        <f>T23+1</f>
        <v>6</v>
      </c>
      <c r="U24" s="49" t="s">
        <v>4620</v>
      </c>
      <c r="V24" s="50">
        <f t="shared" si="16"/>
        <v>54</v>
      </c>
      <c r="Z24" s="76" t="str">
        <f>A24</f>
        <v>4.</v>
      </c>
      <c r="AA24" s="72"/>
      <c r="AB24" s="52">
        <f ca="1">AM25</f>
        <v>8</v>
      </c>
      <c r="AC24" s="51">
        <f ca="1">AN25</f>
        <v>1</v>
      </c>
      <c r="AD24" s="51" t="s">
        <v>4623</v>
      </c>
      <c r="AE24" s="53">
        <f>AL25</f>
        <v>9</v>
      </c>
      <c r="AF24" s="54"/>
      <c r="AG24" s="55"/>
      <c r="AH24" s="54"/>
      <c r="AI24" s="55"/>
      <c r="AJ24" s="55"/>
      <c r="AK24" s="54"/>
      <c r="AL24" s="56"/>
      <c r="AM24" s="79"/>
      <c r="AN24" s="88">
        <f ca="1">INT(AO25/AL25)</f>
        <v>9</v>
      </c>
      <c r="AO24" s="57"/>
      <c r="AP24" s="10"/>
      <c r="AQ24" s="46">
        <f>R24</f>
        <v>9</v>
      </c>
      <c r="AR24" s="47" t="s">
        <v>4615</v>
      </c>
      <c r="AS24" s="48">
        <f>AS23+1</f>
        <v>6</v>
      </c>
      <c r="AT24" s="49" t="s">
        <v>4620</v>
      </c>
      <c r="AU24" s="50">
        <f t="shared" si="17"/>
        <v>54</v>
      </c>
    </row>
    <row r="25" spans="1:47" ht="16.5" customHeight="1">
      <c r="A25" s="77"/>
      <c r="B25" s="72"/>
      <c r="C25" s="52"/>
      <c r="D25" s="51"/>
      <c r="E25" s="51"/>
      <c r="F25" s="57"/>
      <c r="G25" s="54"/>
      <c r="H25" s="55"/>
      <c r="I25" s="54"/>
      <c r="J25" s="55"/>
      <c r="K25" s="55"/>
      <c r="L25" s="54" t="str">
        <f>IF(INT(R24/10)&gt;0,INT(R24/10),"")</f>
        <v/>
      </c>
      <c r="M25" s="102">
        <f>MOD(R24,10)</f>
        <v>9</v>
      </c>
      <c r="N25" s="103">
        <f ca="1">INT(P25/10)</f>
        <v>8</v>
      </c>
      <c r="O25" s="104">
        <f ca="1">MOD(P25,10)</f>
        <v>1</v>
      </c>
      <c r="P25" s="57">
        <f ca="1">Question!P22</f>
        <v>81</v>
      </c>
      <c r="Q25" s="10"/>
      <c r="R25" s="46">
        <f t="shared" si="12"/>
        <v>9</v>
      </c>
      <c r="S25" s="47" t="s">
        <v>4615</v>
      </c>
      <c r="T25" s="48">
        <f>T24+1</f>
        <v>7</v>
      </c>
      <c r="U25" s="49" t="s">
        <v>4620</v>
      </c>
      <c r="V25" s="50">
        <f t="shared" si="16"/>
        <v>63</v>
      </c>
      <c r="Z25" s="77"/>
      <c r="AA25" s="72"/>
      <c r="AB25" s="52"/>
      <c r="AC25" s="51"/>
      <c r="AD25" s="51"/>
      <c r="AE25" s="57"/>
      <c r="AF25" s="54"/>
      <c r="AG25" s="55"/>
      <c r="AH25" s="54"/>
      <c r="AI25" s="55"/>
      <c r="AJ25" s="55"/>
      <c r="AK25" s="97"/>
      <c r="AL25" s="102">
        <f>AQ24</f>
        <v>9</v>
      </c>
      <c r="AM25" s="103">
        <f ca="1">INT(AO25/10)</f>
        <v>8</v>
      </c>
      <c r="AN25" s="104">
        <f ca="1">MOD(AO25,10)</f>
        <v>1</v>
      </c>
      <c r="AO25" s="57">
        <f ca="1">P25</f>
        <v>81</v>
      </c>
      <c r="AP25" s="10"/>
      <c r="AQ25" s="46">
        <f t="shared" si="13"/>
        <v>9</v>
      </c>
      <c r="AR25" s="47" t="s">
        <v>4615</v>
      </c>
      <c r="AS25" s="48">
        <f>AS24+1</f>
        <v>7</v>
      </c>
      <c r="AT25" s="49" t="s">
        <v>4620</v>
      </c>
      <c r="AU25" s="50">
        <f t="shared" si="17"/>
        <v>63</v>
      </c>
    </row>
    <row r="26" spans="1:47" ht="16.5" customHeight="1">
      <c r="A26" s="77"/>
      <c r="B26" s="96" t="s">
        <v>4614</v>
      </c>
      <c r="C26" s="97">
        <f ca="1">O24</f>
        <v>9</v>
      </c>
      <c r="D26" s="98" t="str">
        <f ca="1">IF(O27=0,"","…")</f>
        <v/>
      </c>
      <c r="E26" s="98" t="str">
        <f ca="1">IF(O27=0,"",O27)</f>
        <v/>
      </c>
      <c r="F26" s="51"/>
      <c r="G26" s="54"/>
      <c r="H26" s="55"/>
      <c r="I26" s="54"/>
      <c r="J26" s="55"/>
      <c r="K26" s="55"/>
      <c r="L26" s="54"/>
      <c r="M26" s="51"/>
      <c r="N26" s="94">
        <f ca="1">IF(INT(P26/10)=0,"",INT(P26/10))</f>
        <v>8</v>
      </c>
      <c r="O26" s="95">
        <f ca="1">MOD(P26,10)</f>
        <v>1</v>
      </c>
      <c r="P26" s="89">
        <f ca="1">M25*O24</f>
        <v>81</v>
      </c>
      <c r="Q26" s="10"/>
      <c r="R26" s="46">
        <f t="shared" si="12"/>
        <v>9</v>
      </c>
      <c r="S26" s="47" t="s">
        <v>4615</v>
      </c>
      <c r="T26" s="48">
        <f>T25+1</f>
        <v>8</v>
      </c>
      <c r="U26" s="49" t="s">
        <v>4620</v>
      </c>
      <c r="V26" s="50">
        <f t="shared" si="16"/>
        <v>72</v>
      </c>
      <c r="Z26" s="77"/>
      <c r="AA26" s="96" t="s">
        <v>4614</v>
      </c>
      <c r="AB26" s="97">
        <f ca="1">AN24</f>
        <v>9</v>
      </c>
      <c r="AC26" s="98" t="str">
        <f ca="1">D26</f>
        <v/>
      </c>
      <c r="AD26" s="98" t="str">
        <f ca="1">E26</f>
        <v/>
      </c>
      <c r="AE26" s="51"/>
      <c r="AF26" s="54"/>
      <c r="AG26" s="55"/>
      <c r="AH26" s="54"/>
      <c r="AI26" s="55"/>
      <c r="AJ26" s="55"/>
      <c r="AK26" s="54"/>
      <c r="AL26" s="51"/>
      <c r="AM26" s="94">
        <f ca="1">IF(INT(AO26/10)=0,"",INT(AO26/10))</f>
        <v>8</v>
      </c>
      <c r="AN26" s="95">
        <f ca="1">MOD(AO26,10)</f>
        <v>1</v>
      </c>
      <c r="AO26" s="89">
        <f ca="1">AL25*AN24</f>
        <v>81</v>
      </c>
      <c r="AP26" s="10"/>
      <c r="AQ26" s="46">
        <f t="shared" si="13"/>
        <v>9</v>
      </c>
      <c r="AR26" s="47" t="s">
        <v>4615</v>
      </c>
      <c r="AS26" s="48">
        <f>AS25+1</f>
        <v>8</v>
      </c>
      <c r="AT26" s="49" t="s">
        <v>4620</v>
      </c>
      <c r="AU26" s="50">
        <f t="shared" si="17"/>
        <v>72</v>
      </c>
    </row>
    <row r="27" spans="1:47" ht="3" customHeight="1">
      <c r="A27" s="113"/>
      <c r="B27" s="115"/>
      <c r="C27" s="90"/>
      <c r="D27" s="91"/>
      <c r="E27" s="91"/>
      <c r="F27" s="117"/>
      <c r="G27" s="119"/>
      <c r="H27" s="117"/>
      <c r="I27" s="119"/>
      <c r="J27" s="117"/>
      <c r="K27" s="117"/>
      <c r="L27" s="119"/>
      <c r="M27" s="121"/>
      <c r="N27" s="123"/>
      <c r="O27" s="125">
        <f ca="1">P25-P26</f>
        <v>0</v>
      </c>
      <c r="P27" s="111"/>
      <c r="Q27" s="10"/>
      <c r="R27" s="129">
        <f>R26</f>
        <v>9</v>
      </c>
      <c r="S27" s="130" t="s">
        <v>4615</v>
      </c>
      <c r="T27" s="131">
        <f>T26+1</f>
        <v>9</v>
      </c>
      <c r="U27" s="127" t="s">
        <v>4620</v>
      </c>
      <c r="V27" s="128">
        <f>R27*T27</f>
        <v>81</v>
      </c>
      <c r="Z27" s="113"/>
      <c r="AA27" s="115"/>
      <c r="AB27" s="90"/>
      <c r="AC27" s="91"/>
      <c r="AD27" s="91"/>
      <c r="AE27" s="117"/>
      <c r="AF27" s="119"/>
      <c r="AG27" s="117"/>
      <c r="AH27" s="119"/>
      <c r="AI27" s="117"/>
      <c r="AJ27" s="117"/>
      <c r="AK27" s="119"/>
      <c r="AL27" s="121"/>
      <c r="AM27" s="123"/>
      <c r="AN27" s="125">
        <f ca="1">AO25-AO26</f>
        <v>0</v>
      </c>
      <c r="AO27" s="111"/>
      <c r="AP27" s="10"/>
      <c r="AQ27" s="129">
        <f>AQ26</f>
        <v>9</v>
      </c>
      <c r="AR27" s="130" t="s">
        <v>4615</v>
      </c>
      <c r="AS27" s="131">
        <f>AS26+1</f>
        <v>9</v>
      </c>
      <c r="AT27" s="127" t="s">
        <v>4620</v>
      </c>
      <c r="AU27" s="128">
        <f>AQ27*AS27</f>
        <v>81</v>
      </c>
    </row>
    <row r="28" spans="1:47" ht="13.5" customHeight="1">
      <c r="A28" s="114"/>
      <c r="B28" s="116"/>
      <c r="C28" s="62"/>
      <c r="D28" s="61"/>
      <c r="E28" s="61"/>
      <c r="F28" s="118"/>
      <c r="G28" s="120"/>
      <c r="H28" s="118"/>
      <c r="I28" s="120"/>
      <c r="J28" s="118"/>
      <c r="K28" s="118"/>
      <c r="L28" s="120"/>
      <c r="M28" s="122"/>
      <c r="N28" s="124"/>
      <c r="O28" s="126"/>
      <c r="P28" s="112"/>
      <c r="Q28" s="10"/>
      <c r="R28" s="129"/>
      <c r="S28" s="130"/>
      <c r="T28" s="131"/>
      <c r="U28" s="127"/>
      <c r="V28" s="128"/>
      <c r="Z28" s="114"/>
      <c r="AA28" s="116"/>
      <c r="AB28" s="62"/>
      <c r="AC28" s="61"/>
      <c r="AD28" s="61"/>
      <c r="AE28" s="118"/>
      <c r="AF28" s="120"/>
      <c r="AG28" s="118"/>
      <c r="AH28" s="120"/>
      <c r="AI28" s="118"/>
      <c r="AJ28" s="118"/>
      <c r="AK28" s="120"/>
      <c r="AL28" s="122"/>
      <c r="AM28" s="124"/>
      <c r="AN28" s="126"/>
      <c r="AO28" s="112"/>
      <c r="AP28" s="10"/>
      <c r="AQ28" s="129"/>
      <c r="AR28" s="130"/>
      <c r="AS28" s="131"/>
      <c r="AT28" s="127"/>
      <c r="AU28" s="128"/>
    </row>
    <row r="29" spans="1:47" ht="16.5" customHeight="1">
      <c r="A29" s="76"/>
      <c r="B29" s="92"/>
      <c r="C29" s="68"/>
      <c r="D29" s="67"/>
      <c r="E29" s="67"/>
      <c r="F29" s="87"/>
      <c r="G29" s="70"/>
      <c r="H29" s="69"/>
      <c r="I29" s="70"/>
      <c r="J29" s="69"/>
      <c r="K29" s="69"/>
      <c r="L29" s="70"/>
      <c r="M29" s="71"/>
      <c r="N29" s="70"/>
      <c r="O29" s="71"/>
      <c r="P29" s="87"/>
      <c r="Q29" s="10"/>
      <c r="R29" s="34">
        <f>R27</f>
        <v>9</v>
      </c>
      <c r="S29" s="35" t="s">
        <v>4615</v>
      </c>
      <c r="T29" s="36">
        <f>T27+1</f>
        <v>10</v>
      </c>
      <c r="U29" s="37" t="s">
        <v>4620</v>
      </c>
      <c r="V29" s="38">
        <f t="shared" ref="V29" si="18">R29*T29</f>
        <v>90</v>
      </c>
      <c r="Z29" s="76"/>
      <c r="AA29" s="92"/>
      <c r="AB29" s="68"/>
      <c r="AC29" s="67"/>
      <c r="AD29" s="67"/>
      <c r="AE29" s="87"/>
      <c r="AF29" s="70"/>
      <c r="AG29" s="69"/>
      <c r="AH29" s="70"/>
      <c r="AI29" s="69"/>
      <c r="AJ29" s="69"/>
      <c r="AK29" s="70"/>
      <c r="AL29" s="71"/>
      <c r="AM29" s="70"/>
      <c r="AN29" s="71"/>
      <c r="AO29" s="87"/>
      <c r="AP29" s="10"/>
      <c r="AQ29" s="34">
        <f>AQ27</f>
        <v>9</v>
      </c>
      <c r="AR29" s="35" t="s">
        <v>4615</v>
      </c>
      <c r="AS29" s="36">
        <f>AS27+1</f>
        <v>10</v>
      </c>
      <c r="AT29" s="37" t="s">
        <v>4620</v>
      </c>
      <c r="AU29" s="38">
        <f t="shared" ref="AU29" si="19">AQ29*AS29</f>
        <v>90</v>
      </c>
    </row>
    <row r="30" spans="1:47" ht="16.5" customHeight="1">
      <c r="A30" s="76" t="s">
        <v>4630</v>
      </c>
      <c r="B30" s="72"/>
      <c r="C30" s="52">
        <f ca="1">N31</f>
        <v>4</v>
      </c>
      <c r="D30" s="51">
        <f ca="1">O31</f>
        <v>9</v>
      </c>
      <c r="E30" s="51" t="s">
        <v>4623</v>
      </c>
      <c r="F30" s="53">
        <f>IF(L31&lt;&gt;"",L31,M31)</f>
        <v>1</v>
      </c>
      <c r="G30" s="132">
        <f>IF(L31="","",M31)</f>
        <v>0</v>
      </c>
      <c r="H30" s="55"/>
      <c r="I30" s="54"/>
      <c r="J30" s="55"/>
      <c r="K30" s="55"/>
      <c r="L30" s="54"/>
      <c r="M30" s="93">
        <f>R30</f>
        <v>10</v>
      </c>
      <c r="N30" s="79"/>
      <c r="O30" s="88">
        <f ca="1">INT(P31/M30)</f>
        <v>4</v>
      </c>
      <c r="P30" s="57"/>
      <c r="Q30" s="10"/>
      <c r="R30" s="24">
        <f>R18+1</f>
        <v>10</v>
      </c>
      <c r="S30" s="25" t="s">
        <v>4615</v>
      </c>
      <c r="T30" s="26">
        <v>1</v>
      </c>
      <c r="U30" s="27" t="s">
        <v>4620</v>
      </c>
      <c r="V30" s="28">
        <f t="shared" ref="V30:V32" si="20">R30*T30</f>
        <v>10</v>
      </c>
      <c r="Z30" s="76" t="str">
        <f>A30</f>
        <v>5.</v>
      </c>
      <c r="AA30" s="72"/>
      <c r="AB30" s="52">
        <f ca="1">AM31</f>
        <v>4</v>
      </c>
      <c r="AC30" s="51">
        <f ca="1">AN31</f>
        <v>9</v>
      </c>
      <c r="AD30" s="51" t="s">
        <v>4623</v>
      </c>
      <c r="AE30" s="53">
        <f>F30</f>
        <v>1</v>
      </c>
      <c r="AF30" s="132">
        <f>G30</f>
        <v>0</v>
      </c>
      <c r="AG30" s="55"/>
      <c r="AH30" s="54"/>
      <c r="AI30" s="55"/>
      <c r="AJ30" s="55"/>
      <c r="AK30" s="54"/>
      <c r="AL30" s="56"/>
      <c r="AM30" s="79"/>
      <c r="AN30" s="88">
        <f ca="1">O30</f>
        <v>4</v>
      </c>
      <c r="AO30" s="57"/>
      <c r="AP30" s="10"/>
      <c r="AQ30" s="24">
        <f>R30</f>
        <v>10</v>
      </c>
      <c r="AR30" s="25" t="s">
        <v>4615</v>
      </c>
      <c r="AS30" s="26">
        <v>1</v>
      </c>
      <c r="AT30" s="27" t="s">
        <v>4620</v>
      </c>
      <c r="AU30" s="28">
        <f t="shared" ref="AU30:AU32" si="21">AQ30*AS30</f>
        <v>10</v>
      </c>
    </row>
    <row r="31" spans="1:47" ht="16.5" customHeight="1">
      <c r="A31" s="77"/>
      <c r="B31" s="72"/>
      <c r="C31" s="52"/>
      <c r="D31" s="51"/>
      <c r="E31" s="51"/>
      <c r="F31" s="57"/>
      <c r="G31" s="54"/>
      <c r="H31" s="55"/>
      <c r="I31" s="54"/>
      <c r="J31" s="55"/>
      <c r="K31" s="55"/>
      <c r="L31" s="97">
        <f>IF(INT(M30/10)&gt;0,INT(M30/10),"")</f>
        <v>1</v>
      </c>
      <c r="M31" s="102">
        <f>MOD(M30,10)</f>
        <v>0</v>
      </c>
      <c r="N31" s="103">
        <f ca="1">INT(P31/10)</f>
        <v>4</v>
      </c>
      <c r="O31" s="104">
        <f ca="1">MOD(P31,10)</f>
        <v>9</v>
      </c>
      <c r="P31" s="57">
        <f ca="1">Question!P27</f>
        <v>49</v>
      </c>
      <c r="Q31" s="10"/>
      <c r="R31" s="46">
        <f t="shared" ref="R31:R38" si="22">R30</f>
        <v>10</v>
      </c>
      <c r="S31" s="47" t="s">
        <v>4615</v>
      </c>
      <c r="T31" s="48">
        <v>2</v>
      </c>
      <c r="U31" s="49" t="s">
        <v>4620</v>
      </c>
      <c r="V31" s="50">
        <f t="shared" si="20"/>
        <v>20</v>
      </c>
      <c r="Z31" s="77"/>
      <c r="AA31" s="72"/>
      <c r="AB31" s="52"/>
      <c r="AC31" s="51"/>
      <c r="AD31" s="51"/>
      <c r="AE31" s="57"/>
      <c r="AF31" s="54"/>
      <c r="AG31" s="55"/>
      <c r="AH31" s="54"/>
      <c r="AI31" s="55"/>
      <c r="AJ31" s="55"/>
      <c r="AK31" s="54">
        <f>L31</f>
        <v>1</v>
      </c>
      <c r="AL31" s="102">
        <f>M31</f>
        <v>0</v>
      </c>
      <c r="AM31" s="103">
        <f ca="1">N31</f>
        <v>4</v>
      </c>
      <c r="AN31" s="104">
        <f ca="1">O31</f>
        <v>9</v>
      </c>
      <c r="AO31" s="57">
        <f ca="1">P31</f>
        <v>49</v>
      </c>
      <c r="AP31" s="10"/>
      <c r="AQ31" s="46">
        <f t="shared" ref="AQ31:AQ38" si="23">AQ30</f>
        <v>10</v>
      </c>
      <c r="AR31" s="47" t="s">
        <v>4615</v>
      </c>
      <c r="AS31" s="48">
        <v>2</v>
      </c>
      <c r="AT31" s="49" t="s">
        <v>4620</v>
      </c>
      <c r="AU31" s="50">
        <f t="shared" si="21"/>
        <v>20</v>
      </c>
    </row>
    <row r="32" spans="1:47" ht="16.5" customHeight="1">
      <c r="A32" s="77"/>
      <c r="B32" s="96" t="s">
        <v>4614</v>
      </c>
      <c r="C32" s="97">
        <f ca="1">O30</f>
        <v>4</v>
      </c>
      <c r="D32" s="98" t="str">
        <f ca="1">IF(O33=0,"","…")</f>
        <v>…</v>
      </c>
      <c r="E32" s="98">
        <f ca="1">IF(O33=0,"",O33)</f>
        <v>9</v>
      </c>
      <c r="F32" s="51"/>
      <c r="G32" s="54"/>
      <c r="H32" s="55"/>
      <c r="I32" s="54"/>
      <c r="J32" s="55"/>
      <c r="K32" s="55"/>
      <c r="L32" s="54"/>
      <c r="M32" s="51"/>
      <c r="N32" s="94">
        <f ca="1">IF(INT(P32/10)=0,"",INT(P32/10))</f>
        <v>4</v>
      </c>
      <c r="O32" s="95">
        <f ca="1">MOD(P32,10)</f>
        <v>0</v>
      </c>
      <c r="P32" s="89">
        <f ca="1">M30*O30</f>
        <v>40</v>
      </c>
      <c r="Q32" s="10"/>
      <c r="R32" s="46">
        <f t="shared" si="22"/>
        <v>10</v>
      </c>
      <c r="S32" s="47" t="s">
        <v>4615</v>
      </c>
      <c r="T32" s="48">
        <f t="shared" ref="T32" si="24">T31+1</f>
        <v>3</v>
      </c>
      <c r="U32" s="49" t="s">
        <v>4620</v>
      </c>
      <c r="V32" s="50">
        <f t="shared" si="20"/>
        <v>30</v>
      </c>
      <c r="Z32" s="77"/>
      <c r="AA32" s="96" t="s">
        <v>4614</v>
      </c>
      <c r="AB32" s="97">
        <f ca="1">AN30</f>
        <v>4</v>
      </c>
      <c r="AC32" s="98" t="str">
        <f ca="1">D32</f>
        <v>…</v>
      </c>
      <c r="AD32" s="98">
        <f ca="1">E32</f>
        <v>9</v>
      </c>
      <c r="AE32" s="51"/>
      <c r="AF32" s="54"/>
      <c r="AG32" s="55"/>
      <c r="AH32" s="54"/>
      <c r="AI32" s="55"/>
      <c r="AJ32" s="55"/>
      <c r="AK32" s="54"/>
      <c r="AL32" s="51"/>
      <c r="AM32" s="94">
        <f ca="1">N32</f>
        <v>4</v>
      </c>
      <c r="AN32" s="95">
        <f ca="1">O32</f>
        <v>0</v>
      </c>
      <c r="AO32" s="89">
        <f ca="1">AL31*AN30</f>
        <v>0</v>
      </c>
      <c r="AP32" s="10"/>
      <c r="AQ32" s="46">
        <f t="shared" si="23"/>
        <v>10</v>
      </c>
      <c r="AR32" s="47" t="s">
        <v>4615</v>
      </c>
      <c r="AS32" s="48">
        <f t="shared" ref="AS32" si="25">AS31+1</f>
        <v>3</v>
      </c>
      <c r="AT32" s="49" t="s">
        <v>4620</v>
      </c>
      <c r="AU32" s="50">
        <f t="shared" si="21"/>
        <v>30</v>
      </c>
    </row>
    <row r="33" spans="1:47" ht="3" customHeight="1">
      <c r="A33" s="113"/>
      <c r="B33" s="115"/>
      <c r="C33" s="90"/>
      <c r="D33" s="91"/>
      <c r="E33" s="91"/>
      <c r="F33" s="117"/>
      <c r="G33" s="119"/>
      <c r="H33" s="117"/>
      <c r="I33" s="119"/>
      <c r="J33" s="117"/>
      <c r="K33" s="117"/>
      <c r="L33" s="119"/>
      <c r="M33" s="121"/>
      <c r="N33" s="123"/>
      <c r="O33" s="125">
        <f ca="1">P31-P32</f>
        <v>9</v>
      </c>
      <c r="P33" s="111"/>
      <c r="Q33" s="10"/>
      <c r="R33" s="129">
        <f>R32</f>
        <v>10</v>
      </c>
      <c r="S33" s="130" t="s">
        <v>4615</v>
      </c>
      <c r="T33" s="131">
        <f>T32+1</f>
        <v>4</v>
      </c>
      <c r="U33" s="127" t="s">
        <v>4620</v>
      </c>
      <c r="V33" s="128">
        <f>R33*T33</f>
        <v>40</v>
      </c>
      <c r="Z33" s="113"/>
      <c r="AA33" s="115"/>
      <c r="AB33" s="90"/>
      <c r="AC33" s="91"/>
      <c r="AD33" s="91"/>
      <c r="AE33" s="117"/>
      <c r="AF33" s="119"/>
      <c r="AG33" s="117"/>
      <c r="AH33" s="119"/>
      <c r="AI33" s="117"/>
      <c r="AJ33" s="117"/>
      <c r="AK33" s="119"/>
      <c r="AL33" s="121"/>
      <c r="AM33" s="123"/>
      <c r="AN33" s="125">
        <f ca="1">O33</f>
        <v>9</v>
      </c>
      <c r="AO33" s="111"/>
      <c r="AP33" s="10"/>
      <c r="AQ33" s="129">
        <f>AQ32</f>
        <v>10</v>
      </c>
      <c r="AR33" s="130" t="s">
        <v>4615</v>
      </c>
      <c r="AS33" s="131">
        <f>AS32+1</f>
        <v>4</v>
      </c>
      <c r="AT33" s="127" t="s">
        <v>4620</v>
      </c>
      <c r="AU33" s="128">
        <f>AQ33*AS33</f>
        <v>40</v>
      </c>
    </row>
    <row r="34" spans="1:47" ht="13.5" customHeight="1">
      <c r="A34" s="114"/>
      <c r="B34" s="116"/>
      <c r="C34" s="62"/>
      <c r="D34" s="61"/>
      <c r="E34" s="61"/>
      <c r="F34" s="118"/>
      <c r="G34" s="120"/>
      <c r="H34" s="118"/>
      <c r="I34" s="120"/>
      <c r="J34" s="118"/>
      <c r="K34" s="118"/>
      <c r="L34" s="120"/>
      <c r="M34" s="122"/>
      <c r="N34" s="124"/>
      <c r="O34" s="126"/>
      <c r="P34" s="112"/>
      <c r="Q34" s="10"/>
      <c r="R34" s="129"/>
      <c r="S34" s="130"/>
      <c r="T34" s="131"/>
      <c r="U34" s="127"/>
      <c r="V34" s="128"/>
      <c r="Z34" s="114"/>
      <c r="AA34" s="116"/>
      <c r="AB34" s="62"/>
      <c r="AC34" s="61"/>
      <c r="AD34" s="61"/>
      <c r="AE34" s="118"/>
      <c r="AF34" s="120"/>
      <c r="AG34" s="118"/>
      <c r="AH34" s="120"/>
      <c r="AI34" s="118"/>
      <c r="AJ34" s="118"/>
      <c r="AK34" s="120"/>
      <c r="AL34" s="122"/>
      <c r="AM34" s="124"/>
      <c r="AN34" s="126"/>
      <c r="AO34" s="112"/>
      <c r="AP34" s="10"/>
      <c r="AQ34" s="129"/>
      <c r="AR34" s="130"/>
      <c r="AS34" s="131"/>
      <c r="AT34" s="127"/>
      <c r="AU34" s="128"/>
    </row>
    <row r="35" spans="1:47" ht="16.5" customHeight="1">
      <c r="A35" s="76"/>
      <c r="B35" s="92"/>
      <c r="C35" s="68"/>
      <c r="D35" s="67"/>
      <c r="E35" s="67"/>
      <c r="F35" s="87"/>
      <c r="G35" s="70"/>
      <c r="H35" s="69"/>
      <c r="I35" s="70"/>
      <c r="J35" s="69"/>
      <c r="K35" s="69"/>
      <c r="L35" s="70"/>
      <c r="M35" s="71"/>
      <c r="N35" s="70"/>
      <c r="O35" s="71"/>
      <c r="P35" s="87"/>
      <c r="Q35" s="10"/>
      <c r="R35" s="46">
        <f>R33</f>
        <v>10</v>
      </c>
      <c r="S35" s="47" t="s">
        <v>4615</v>
      </c>
      <c r="T35" s="48">
        <f>T33+1</f>
        <v>5</v>
      </c>
      <c r="U35" s="49" t="s">
        <v>4620</v>
      </c>
      <c r="V35" s="50">
        <f t="shared" ref="V35:V38" si="26">R35*T35</f>
        <v>50</v>
      </c>
      <c r="Z35" s="76"/>
      <c r="AA35" s="92"/>
      <c r="AB35" s="68"/>
      <c r="AC35" s="67"/>
      <c r="AD35" s="67"/>
      <c r="AE35" s="87"/>
      <c r="AF35" s="70"/>
      <c r="AG35" s="69"/>
      <c r="AH35" s="70"/>
      <c r="AI35" s="69"/>
      <c r="AJ35" s="69"/>
      <c r="AK35" s="70"/>
      <c r="AL35" s="71"/>
      <c r="AM35" s="70"/>
      <c r="AN35" s="71"/>
      <c r="AO35" s="87"/>
      <c r="AP35" s="10"/>
      <c r="AQ35" s="46">
        <f>AQ33</f>
        <v>10</v>
      </c>
      <c r="AR35" s="47" t="s">
        <v>4615</v>
      </c>
      <c r="AS35" s="48">
        <f>AS33+1</f>
        <v>5</v>
      </c>
      <c r="AT35" s="49" t="s">
        <v>4620</v>
      </c>
      <c r="AU35" s="50">
        <f t="shared" ref="AU35:AU38" si="27">AQ35*AS35</f>
        <v>50</v>
      </c>
    </row>
    <row r="36" spans="1:47" ht="16.5" customHeight="1">
      <c r="A36" s="76" t="s">
        <v>4631</v>
      </c>
      <c r="B36" s="72"/>
      <c r="C36" s="52">
        <f ca="1">N37</f>
        <v>8</v>
      </c>
      <c r="D36" s="51">
        <f ca="1">O37</f>
        <v>7</v>
      </c>
      <c r="E36" s="51" t="s">
        <v>4623</v>
      </c>
      <c r="F36" s="53">
        <f>F30</f>
        <v>1</v>
      </c>
      <c r="G36" s="132">
        <f>G30</f>
        <v>0</v>
      </c>
      <c r="H36" s="55"/>
      <c r="I36" s="54"/>
      <c r="J36" s="55"/>
      <c r="K36" s="55"/>
      <c r="L36" s="54"/>
      <c r="M36" s="56"/>
      <c r="N36" s="79"/>
      <c r="O36" s="88">
        <f ca="1">INT(P37/M30)</f>
        <v>8</v>
      </c>
      <c r="P36" s="57"/>
      <c r="Q36" s="10"/>
      <c r="R36" s="46">
        <f>R35</f>
        <v>10</v>
      </c>
      <c r="S36" s="47" t="s">
        <v>4615</v>
      </c>
      <c r="T36" s="48">
        <f>T35+1</f>
        <v>6</v>
      </c>
      <c r="U36" s="49" t="s">
        <v>4620</v>
      </c>
      <c r="V36" s="50">
        <f t="shared" si="26"/>
        <v>60</v>
      </c>
      <c r="Z36" s="76" t="str">
        <f>A36</f>
        <v>6.</v>
      </c>
      <c r="AA36" s="72"/>
      <c r="AB36" s="52">
        <f ca="1">AM37</f>
        <v>8</v>
      </c>
      <c r="AC36" s="51">
        <f ca="1">AN37</f>
        <v>7</v>
      </c>
      <c r="AD36" s="51" t="s">
        <v>4623</v>
      </c>
      <c r="AE36" s="53">
        <f>F36</f>
        <v>1</v>
      </c>
      <c r="AF36" s="132">
        <f>G36</f>
        <v>0</v>
      </c>
      <c r="AG36" s="55"/>
      <c r="AH36" s="54"/>
      <c r="AI36" s="55"/>
      <c r="AJ36" s="55"/>
      <c r="AK36" s="54"/>
      <c r="AL36" s="56"/>
      <c r="AM36" s="79"/>
      <c r="AN36" s="88">
        <f ca="1">O36</f>
        <v>8</v>
      </c>
      <c r="AO36" s="57"/>
      <c r="AP36" s="10"/>
      <c r="AQ36" s="46">
        <f>R36</f>
        <v>10</v>
      </c>
      <c r="AR36" s="47" t="s">
        <v>4615</v>
      </c>
      <c r="AS36" s="48">
        <f>AS35+1</f>
        <v>6</v>
      </c>
      <c r="AT36" s="49" t="s">
        <v>4620</v>
      </c>
      <c r="AU36" s="50">
        <f t="shared" si="27"/>
        <v>60</v>
      </c>
    </row>
    <row r="37" spans="1:47" ht="16.5" customHeight="1">
      <c r="A37" s="77"/>
      <c r="B37" s="72"/>
      <c r="C37" s="52"/>
      <c r="D37" s="51"/>
      <c r="E37" s="51"/>
      <c r="F37" s="57"/>
      <c r="G37" s="54"/>
      <c r="H37" s="55"/>
      <c r="I37" s="54"/>
      <c r="J37" s="55"/>
      <c r="K37" s="55"/>
      <c r="L37" s="97">
        <f>IF(INT(M30/10)&gt;0,INT(M30/10),"")</f>
        <v>1</v>
      </c>
      <c r="M37" s="102">
        <f>MOD(M30,10)</f>
        <v>0</v>
      </c>
      <c r="N37" s="103">
        <f ca="1">INT(P37/10)</f>
        <v>8</v>
      </c>
      <c r="O37" s="104">
        <f ca="1">MOD(P37,10)</f>
        <v>7</v>
      </c>
      <c r="P37" s="57">
        <f ca="1">Question!P32</f>
        <v>87</v>
      </c>
      <c r="Q37" s="10"/>
      <c r="R37" s="46">
        <f t="shared" si="22"/>
        <v>10</v>
      </c>
      <c r="S37" s="47" t="s">
        <v>4615</v>
      </c>
      <c r="T37" s="48">
        <f>T36+1</f>
        <v>7</v>
      </c>
      <c r="U37" s="49" t="s">
        <v>4620</v>
      </c>
      <c r="V37" s="50">
        <f t="shared" si="26"/>
        <v>70</v>
      </c>
      <c r="Z37" s="77"/>
      <c r="AA37" s="72"/>
      <c r="AB37" s="52"/>
      <c r="AC37" s="51"/>
      <c r="AD37" s="51"/>
      <c r="AE37" s="57"/>
      <c r="AF37" s="54"/>
      <c r="AG37" s="55"/>
      <c r="AH37" s="54"/>
      <c r="AI37" s="55"/>
      <c r="AJ37" s="55"/>
      <c r="AK37" s="97">
        <f>L37</f>
        <v>1</v>
      </c>
      <c r="AL37" s="102">
        <f>M37</f>
        <v>0</v>
      </c>
      <c r="AM37" s="103">
        <f ca="1">N37</f>
        <v>8</v>
      </c>
      <c r="AN37" s="104">
        <f ca="1">O37</f>
        <v>7</v>
      </c>
      <c r="AO37" s="57">
        <f ca="1">P37</f>
        <v>87</v>
      </c>
      <c r="AP37" s="10"/>
      <c r="AQ37" s="46">
        <f t="shared" si="23"/>
        <v>10</v>
      </c>
      <c r="AR37" s="47" t="s">
        <v>4615</v>
      </c>
      <c r="AS37" s="48">
        <f>AS36+1</f>
        <v>7</v>
      </c>
      <c r="AT37" s="49" t="s">
        <v>4620</v>
      </c>
      <c r="AU37" s="50">
        <f t="shared" si="27"/>
        <v>70</v>
      </c>
    </row>
    <row r="38" spans="1:47" ht="16.5" customHeight="1">
      <c r="A38" s="77"/>
      <c r="B38" s="96" t="s">
        <v>4614</v>
      </c>
      <c r="C38" s="97">
        <f ca="1">O36</f>
        <v>8</v>
      </c>
      <c r="D38" s="98" t="str">
        <f ca="1">IF(O39=0,"","…")</f>
        <v>…</v>
      </c>
      <c r="E38" s="98">
        <f ca="1">IF(O39=0,"",O39)</f>
        <v>7</v>
      </c>
      <c r="F38" s="51"/>
      <c r="G38" s="54"/>
      <c r="H38" s="55"/>
      <c r="I38" s="54"/>
      <c r="J38" s="55"/>
      <c r="K38" s="55"/>
      <c r="L38" s="54"/>
      <c r="M38" s="51"/>
      <c r="N38" s="94">
        <f ca="1">IF(INT(P38/10)=0,"",INT(P38/10))</f>
        <v>8</v>
      </c>
      <c r="O38" s="95">
        <f ca="1">MOD(P38,10)</f>
        <v>0</v>
      </c>
      <c r="P38" s="89">
        <f ca="1">M30*O36</f>
        <v>80</v>
      </c>
      <c r="Q38" s="10"/>
      <c r="R38" s="46">
        <f t="shared" si="22"/>
        <v>10</v>
      </c>
      <c r="S38" s="47" t="s">
        <v>4615</v>
      </c>
      <c r="T38" s="48">
        <f>T37+1</f>
        <v>8</v>
      </c>
      <c r="U38" s="49" t="s">
        <v>4620</v>
      </c>
      <c r="V38" s="50">
        <f t="shared" si="26"/>
        <v>80</v>
      </c>
      <c r="Z38" s="77"/>
      <c r="AA38" s="96" t="s">
        <v>4614</v>
      </c>
      <c r="AB38" s="97">
        <f ca="1">AN36</f>
        <v>8</v>
      </c>
      <c r="AC38" s="98" t="str">
        <f ca="1">D38</f>
        <v>…</v>
      </c>
      <c r="AD38" s="98">
        <f ca="1">E38</f>
        <v>7</v>
      </c>
      <c r="AE38" s="51"/>
      <c r="AF38" s="54"/>
      <c r="AG38" s="55"/>
      <c r="AH38" s="54"/>
      <c r="AI38" s="55"/>
      <c r="AJ38" s="55"/>
      <c r="AK38" s="54"/>
      <c r="AL38" s="51"/>
      <c r="AM38" s="94">
        <f ca="1">N38</f>
        <v>8</v>
      </c>
      <c r="AN38" s="95">
        <f ca="1">O38</f>
        <v>0</v>
      </c>
      <c r="AO38" s="89">
        <f ca="1">AL37*AN36</f>
        <v>0</v>
      </c>
      <c r="AP38" s="10"/>
      <c r="AQ38" s="46">
        <f t="shared" si="23"/>
        <v>10</v>
      </c>
      <c r="AR38" s="47" t="s">
        <v>4615</v>
      </c>
      <c r="AS38" s="48">
        <f>AS37+1</f>
        <v>8</v>
      </c>
      <c r="AT38" s="49" t="s">
        <v>4620</v>
      </c>
      <c r="AU38" s="50">
        <f t="shared" si="27"/>
        <v>80</v>
      </c>
    </row>
    <row r="39" spans="1:47" ht="3" customHeight="1">
      <c r="A39" s="113"/>
      <c r="B39" s="115"/>
      <c r="C39" s="90"/>
      <c r="D39" s="91"/>
      <c r="E39" s="91"/>
      <c r="F39" s="117"/>
      <c r="G39" s="119"/>
      <c r="H39" s="117"/>
      <c r="I39" s="119"/>
      <c r="J39" s="117"/>
      <c r="K39" s="117"/>
      <c r="L39" s="119"/>
      <c r="M39" s="121"/>
      <c r="N39" s="123"/>
      <c r="O39" s="125">
        <f ca="1">P37-P38</f>
        <v>7</v>
      </c>
      <c r="P39" s="111"/>
      <c r="Q39" s="10"/>
      <c r="R39" s="129">
        <f>R38</f>
        <v>10</v>
      </c>
      <c r="S39" s="130" t="s">
        <v>4615</v>
      </c>
      <c r="T39" s="131">
        <f>T38+1</f>
        <v>9</v>
      </c>
      <c r="U39" s="127" t="s">
        <v>4620</v>
      </c>
      <c r="V39" s="128">
        <f>R39*T39</f>
        <v>90</v>
      </c>
      <c r="Z39" s="113"/>
      <c r="AA39" s="115"/>
      <c r="AB39" s="90"/>
      <c r="AC39" s="91"/>
      <c r="AD39" s="91"/>
      <c r="AE39" s="117"/>
      <c r="AF39" s="119"/>
      <c r="AG39" s="117"/>
      <c r="AH39" s="119"/>
      <c r="AI39" s="117"/>
      <c r="AJ39" s="117"/>
      <c r="AK39" s="119"/>
      <c r="AL39" s="121"/>
      <c r="AM39" s="123"/>
      <c r="AN39" s="125">
        <f ca="1">O39</f>
        <v>7</v>
      </c>
      <c r="AO39" s="111"/>
      <c r="AP39" s="10"/>
      <c r="AQ39" s="129">
        <f>AQ38</f>
        <v>10</v>
      </c>
      <c r="AR39" s="130" t="s">
        <v>4615</v>
      </c>
      <c r="AS39" s="131">
        <f>AS38+1</f>
        <v>9</v>
      </c>
      <c r="AT39" s="127" t="s">
        <v>4620</v>
      </c>
      <c r="AU39" s="128">
        <f>AQ39*AS39</f>
        <v>90</v>
      </c>
    </row>
    <row r="40" spans="1:47" ht="13.5" customHeight="1">
      <c r="A40" s="114"/>
      <c r="B40" s="116"/>
      <c r="C40" s="62"/>
      <c r="D40" s="61"/>
      <c r="E40" s="61"/>
      <c r="F40" s="118"/>
      <c r="G40" s="120"/>
      <c r="H40" s="118"/>
      <c r="I40" s="120"/>
      <c r="J40" s="118"/>
      <c r="K40" s="118"/>
      <c r="L40" s="120"/>
      <c r="M40" s="122"/>
      <c r="N40" s="124"/>
      <c r="O40" s="126"/>
      <c r="P40" s="112"/>
      <c r="Q40" s="10"/>
      <c r="R40" s="129"/>
      <c r="S40" s="130"/>
      <c r="T40" s="131"/>
      <c r="U40" s="127"/>
      <c r="V40" s="128"/>
      <c r="Z40" s="114"/>
      <c r="AA40" s="116"/>
      <c r="AB40" s="62"/>
      <c r="AC40" s="61"/>
      <c r="AD40" s="61"/>
      <c r="AE40" s="118"/>
      <c r="AF40" s="120"/>
      <c r="AG40" s="118"/>
      <c r="AH40" s="120"/>
      <c r="AI40" s="118"/>
      <c r="AJ40" s="118"/>
      <c r="AK40" s="120"/>
      <c r="AL40" s="122"/>
      <c r="AM40" s="124"/>
      <c r="AN40" s="126"/>
      <c r="AO40" s="112"/>
      <c r="AP40" s="10"/>
      <c r="AQ40" s="129"/>
      <c r="AR40" s="130"/>
      <c r="AS40" s="131"/>
      <c r="AT40" s="127"/>
      <c r="AU40" s="128"/>
    </row>
    <row r="41" spans="1:47" ht="16.5" customHeight="1">
      <c r="A41" s="76"/>
      <c r="B41" s="92"/>
      <c r="C41" s="68"/>
      <c r="D41" s="67"/>
      <c r="E41" s="67"/>
      <c r="F41" s="87"/>
      <c r="G41" s="70"/>
      <c r="H41" s="69"/>
      <c r="I41" s="70"/>
      <c r="J41" s="69"/>
      <c r="K41" s="69"/>
      <c r="L41" s="70"/>
      <c r="M41" s="71"/>
      <c r="N41" s="70"/>
      <c r="O41" s="71"/>
      <c r="P41" s="87"/>
      <c r="Q41" s="10"/>
      <c r="R41" s="34">
        <f>R39</f>
        <v>10</v>
      </c>
      <c r="S41" s="35" t="s">
        <v>4615</v>
      </c>
      <c r="T41" s="36">
        <f>T39+1</f>
        <v>10</v>
      </c>
      <c r="U41" s="37" t="s">
        <v>4620</v>
      </c>
      <c r="V41" s="38">
        <f t="shared" ref="V41" si="28">R41*T41</f>
        <v>100</v>
      </c>
      <c r="Z41" s="76"/>
      <c r="AA41" s="92"/>
      <c r="AB41" s="68"/>
      <c r="AC41" s="67"/>
      <c r="AD41" s="67"/>
      <c r="AE41" s="87"/>
      <c r="AF41" s="70"/>
      <c r="AG41" s="69"/>
      <c r="AH41" s="70"/>
      <c r="AI41" s="69"/>
      <c r="AJ41" s="69"/>
      <c r="AK41" s="70"/>
      <c r="AL41" s="71"/>
      <c r="AM41" s="70"/>
      <c r="AN41" s="71"/>
      <c r="AO41" s="87"/>
      <c r="AP41" s="10"/>
      <c r="AQ41" s="34">
        <f>AQ39</f>
        <v>10</v>
      </c>
      <c r="AR41" s="35" t="s">
        <v>4615</v>
      </c>
      <c r="AS41" s="36">
        <f>AS39+1</f>
        <v>10</v>
      </c>
      <c r="AT41" s="37" t="s">
        <v>4620</v>
      </c>
      <c r="AU41" s="38">
        <f t="shared" ref="AU41" si="29">AQ41*AS41</f>
        <v>100</v>
      </c>
    </row>
  </sheetData>
  <protectedRanges>
    <protectedRange sqref="U3 A3:K3 M3 Z3:AJ3 AT3 AL3 A4:V4 T1:V1 A1:R2 S2:U2 Z4:AU4 AS1:AU1 Z1:AQ2 AR2:AT2" name="Header_1_1_2"/>
    <protectedRange sqref="L3 O3:Q3 S3:T3 AK3 AN3:AP3 AR3:AS3" name="Header_1_1_1_1"/>
  </protectedRanges>
  <mergeCells count="218">
    <mergeCell ref="U1:V1"/>
    <mergeCell ref="AT1:AU1"/>
    <mergeCell ref="O9:O10"/>
    <mergeCell ref="V9:V10"/>
    <mergeCell ref="N21:N22"/>
    <mergeCell ref="O21:O22"/>
    <mergeCell ref="R21:R22"/>
    <mergeCell ref="S21:S22"/>
    <mergeCell ref="T21:T22"/>
    <mergeCell ref="U21:U22"/>
    <mergeCell ref="V21:V22"/>
    <mergeCell ref="AT9:AT10"/>
    <mergeCell ref="AU9:AU10"/>
    <mergeCell ref="AT15:AT16"/>
    <mergeCell ref="AU15:AU16"/>
    <mergeCell ref="AT21:AT22"/>
    <mergeCell ref="N9:N10"/>
    <mergeCell ref="R9:R10"/>
    <mergeCell ref="S9:S10"/>
    <mergeCell ref="T9:T10"/>
    <mergeCell ref="N39:N40"/>
    <mergeCell ref="O39:O40"/>
    <mergeCell ref="R39:R40"/>
    <mergeCell ref="S39:S40"/>
    <mergeCell ref="T39:T40"/>
    <mergeCell ref="P39:P40"/>
    <mergeCell ref="U27:U28"/>
    <mergeCell ref="V27:V28"/>
    <mergeCell ref="N33:N34"/>
    <mergeCell ref="O33:O34"/>
    <mergeCell ref="R33:R34"/>
    <mergeCell ref="S33:S34"/>
    <mergeCell ref="T33:T34"/>
    <mergeCell ref="U33:U34"/>
    <mergeCell ref="V33:V34"/>
    <mergeCell ref="P33:P34"/>
    <mergeCell ref="N27:N28"/>
    <mergeCell ref="O27:O28"/>
    <mergeCell ref="R27:R28"/>
    <mergeCell ref="S27:S28"/>
    <mergeCell ref="T27:T28"/>
    <mergeCell ref="U39:U40"/>
    <mergeCell ref="V39:V40"/>
    <mergeCell ref="AQ9:AQ10"/>
    <mergeCell ref="AR9:AR10"/>
    <mergeCell ref="AS9:AS10"/>
    <mergeCell ref="AQ15:AQ16"/>
    <mergeCell ref="AR15:AR16"/>
    <mergeCell ref="AS15:AS16"/>
    <mergeCell ref="AQ21:AQ22"/>
    <mergeCell ref="AR21:AR22"/>
    <mergeCell ref="AS21:AS22"/>
    <mergeCell ref="AQ33:AQ34"/>
    <mergeCell ref="AR33:AR34"/>
    <mergeCell ref="AS33:AS34"/>
    <mergeCell ref="AM39:AM40"/>
    <mergeCell ref="AN39:AN40"/>
    <mergeCell ref="AM27:AM28"/>
    <mergeCell ref="AN27:AN28"/>
    <mergeCell ref="AN33:AN34"/>
    <mergeCell ref="AM33:AM34"/>
    <mergeCell ref="AK9:AK10"/>
    <mergeCell ref="AL9:AL10"/>
    <mergeCell ref="AO9:AO10"/>
    <mergeCell ref="AT33:AT34"/>
    <mergeCell ref="AU33:AU34"/>
    <mergeCell ref="AQ39:AQ40"/>
    <mergeCell ref="AR39:AR40"/>
    <mergeCell ref="AS39:AS40"/>
    <mergeCell ref="AT39:AT40"/>
    <mergeCell ref="AU39:AU40"/>
    <mergeCell ref="AU21:AU22"/>
    <mergeCell ref="AQ27:AQ28"/>
    <mergeCell ref="AR27:AR28"/>
    <mergeCell ref="AS27:AS28"/>
    <mergeCell ref="AT27:AT28"/>
    <mergeCell ref="AU27:AU28"/>
    <mergeCell ref="P9:P10"/>
    <mergeCell ref="P15:P16"/>
    <mergeCell ref="Z9:Z10"/>
    <mergeCell ref="AA9:AA10"/>
    <mergeCell ref="AE9:AE10"/>
    <mergeCell ref="I9:I10"/>
    <mergeCell ref="J9:J10"/>
    <mergeCell ref="K9:K10"/>
    <mergeCell ref="L9:L10"/>
    <mergeCell ref="M9:M10"/>
    <mergeCell ref="M15:M16"/>
    <mergeCell ref="Z15:Z16"/>
    <mergeCell ref="AA15:AA16"/>
    <mergeCell ref="AE15:AE16"/>
    <mergeCell ref="U9:U10"/>
    <mergeCell ref="U15:U16"/>
    <mergeCell ref="V15:V16"/>
    <mergeCell ref="N15:N16"/>
    <mergeCell ref="O15:O16"/>
    <mergeCell ref="R15:R16"/>
    <mergeCell ref="S15:S16"/>
    <mergeCell ref="T15:T16"/>
    <mergeCell ref="A9:A10"/>
    <mergeCell ref="B9:B10"/>
    <mergeCell ref="F9:F10"/>
    <mergeCell ref="G9:G10"/>
    <mergeCell ref="H9:H10"/>
    <mergeCell ref="I15:I16"/>
    <mergeCell ref="J15:J16"/>
    <mergeCell ref="K15:K16"/>
    <mergeCell ref="L15:L16"/>
    <mergeCell ref="A15:A16"/>
    <mergeCell ref="B15:B16"/>
    <mergeCell ref="F15:F16"/>
    <mergeCell ref="G15:G16"/>
    <mergeCell ref="H15:H16"/>
    <mergeCell ref="AF15:AF16"/>
    <mergeCell ref="AG15:AG16"/>
    <mergeCell ref="AH15:AH16"/>
    <mergeCell ref="AI15:AI16"/>
    <mergeCell ref="AJ15:AJ16"/>
    <mergeCell ref="AK15:AK16"/>
    <mergeCell ref="AL15:AL16"/>
    <mergeCell ref="AO15:AO16"/>
    <mergeCell ref="AF9:AF10"/>
    <mergeCell ref="AG9:AG10"/>
    <mergeCell ref="AH9:AH10"/>
    <mergeCell ref="AI9:AI10"/>
    <mergeCell ref="AJ9:AJ10"/>
    <mergeCell ref="AM9:AM10"/>
    <mergeCell ref="AN9:AN10"/>
    <mergeCell ref="AM15:AM16"/>
    <mergeCell ref="AN15:AN16"/>
    <mergeCell ref="P21:P22"/>
    <mergeCell ref="A27:A28"/>
    <mergeCell ref="B27:B28"/>
    <mergeCell ref="F27:F28"/>
    <mergeCell ref="G27:G28"/>
    <mergeCell ref="H27:H28"/>
    <mergeCell ref="I27:I28"/>
    <mergeCell ref="J27:J28"/>
    <mergeCell ref="K27:K28"/>
    <mergeCell ref="L27:L28"/>
    <mergeCell ref="M27:M28"/>
    <mergeCell ref="P27:P28"/>
    <mergeCell ref="I21:I22"/>
    <mergeCell ref="J21:J22"/>
    <mergeCell ref="K21:K22"/>
    <mergeCell ref="L21:L22"/>
    <mergeCell ref="M21:M22"/>
    <mergeCell ref="A21:A22"/>
    <mergeCell ref="B21:B22"/>
    <mergeCell ref="F21:F22"/>
    <mergeCell ref="G21:G22"/>
    <mergeCell ref="H21:H22"/>
    <mergeCell ref="I33:I34"/>
    <mergeCell ref="J33:J34"/>
    <mergeCell ref="K33:K34"/>
    <mergeCell ref="L33:L34"/>
    <mergeCell ref="M33:M34"/>
    <mergeCell ref="A33:A34"/>
    <mergeCell ref="B33:B34"/>
    <mergeCell ref="F33:F34"/>
    <mergeCell ref="G33:G34"/>
    <mergeCell ref="H33:H34"/>
    <mergeCell ref="I39:I40"/>
    <mergeCell ref="J39:J40"/>
    <mergeCell ref="K39:K40"/>
    <mergeCell ref="L39:L40"/>
    <mergeCell ref="M39:M40"/>
    <mergeCell ref="A39:A40"/>
    <mergeCell ref="B39:B40"/>
    <mergeCell ref="F39:F40"/>
    <mergeCell ref="G39:G40"/>
    <mergeCell ref="H39:H40"/>
    <mergeCell ref="AO21:AO22"/>
    <mergeCell ref="Z27:Z28"/>
    <mergeCell ref="AA27:AA28"/>
    <mergeCell ref="AE27:AE28"/>
    <mergeCell ref="AF27:AF28"/>
    <mergeCell ref="AG27:AG28"/>
    <mergeCell ref="AH27:AH28"/>
    <mergeCell ref="AI27:AI28"/>
    <mergeCell ref="AJ27:AJ28"/>
    <mergeCell ref="AK27:AK28"/>
    <mergeCell ref="AL27:AL28"/>
    <mergeCell ref="AO27:AO28"/>
    <mergeCell ref="AH21:AH22"/>
    <mergeCell ref="AI21:AI22"/>
    <mergeCell ref="AJ21:AJ22"/>
    <mergeCell ref="AK21:AK22"/>
    <mergeCell ref="AL21:AL22"/>
    <mergeCell ref="Z21:Z22"/>
    <mergeCell ref="AA21:AA22"/>
    <mergeCell ref="AE21:AE22"/>
    <mergeCell ref="AF21:AF22"/>
    <mergeCell ref="AG21:AG22"/>
    <mergeCell ref="AM21:AM22"/>
    <mergeCell ref="AN21:AN22"/>
    <mergeCell ref="AO33:AO34"/>
    <mergeCell ref="Z39:Z40"/>
    <mergeCell ref="AA39:AA40"/>
    <mergeCell ref="AE39:AE40"/>
    <mergeCell ref="AF39:AF40"/>
    <mergeCell ref="AG39:AG40"/>
    <mergeCell ref="AH39:AH40"/>
    <mergeCell ref="AI39:AI40"/>
    <mergeCell ref="AJ39:AJ40"/>
    <mergeCell ref="AK39:AK40"/>
    <mergeCell ref="AL39:AL40"/>
    <mergeCell ref="AO39:AO40"/>
    <mergeCell ref="AH33:AH34"/>
    <mergeCell ref="AI33:AI34"/>
    <mergeCell ref="AJ33:AJ34"/>
    <mergeCell ref="AK33:AK34"/>
    <mergeCell ref="AL33:AL34"/>
    <mergeCell ref="Z33:Z34"/>
    <mergeCell ref="AA33:AA34"/>
    <mergeCell ref="AE33:AE34"/>
    <mergeCell ref="AF33:AF34"/>
    <mergeCell ref="AG33:AG34"/>
  </mergeCells>
  <phoneticPr fontId="10" type="noConversion"/>
  <conditionalFormatting sqref="C9:E9">
    <cfRule type="expression" dxfId="11" priority="23">
      <formula>C8&lt;&gt;""</formula>
    </cfRule>
  </conditionalFormatting>
  <conditionalFormatting sqref="C15:E15">
    <cfRule type="expression" dxfId="10" priority="11">
      <formula>C14&lt;&gt;""</formula>
    </cfRule>
  </conditionalFormatting>
  <conditionalFormatting sqref="AB9:AD9">
    <cfRule type="expression" dxfId="9" priority="10">
      <formula>AB8&lt;&gt;""</formula>
    </cfRule>
  </conditionalFormatting>
  <conditionalFormatting sqref="AB15:AD15">
    <cfRule type="expression" dxfId="8" priority="9">
      <formula>AB14&lt;&gt;""</formula>
    </cfRule>
  </conditionalFormatting>
  <conditionalFormatting sqref="C21:E21">
    <cfRule type="expression" dxfId="7" priority="8">
      <formula>C20&lt;&gt;""</formula>
    </cfRule>
  </conditionalFormatting>
  <conditionalFormatting sqref="C27:E27">
    <cfRule type="expression" dxfId="6" priority="7">
      <formula>C26&lt;&gt;""</formula>
    </cfRule>
  </conditionalFormatting>
  <conditionalFormatting sqref="C33:E33">
    <cfRule type="expression" dxfId="5" priority="6">
      <formula>C32&lt;&gt;""</formula>
    </cfRule>
  </conditionalFormatting>
  <conditionalFormatting sqref="C39:E39">
    <cfRule type="expression" dxfId="4" priority="5">
      <formula>C38&lt;&gt;""</formula>
    </cfRule>
  </conditionalFormatting>
  <conditionalFormatting sqref="AB21:AD21">
    <cfRule type="expression" dxfId="3" priority="4">
      <formula>AB20&lt;&gt;""</formula>
    </cfRule>
  </conditionalFormatting>
  <conditionalFormatting sqref="AB27:AD27">
    <cfRule type="expression" dxfId="2" priority="3">
      <formula>AB26&lt;&gt;""</formula>
    </cfRule>
  </conditionalFormatting>
  <conditionalFormatting sqref="AB33:AD33">
    <cfRule type="expression" dxfId="1" priority="2">
      <formula>AB32&lt;&gt;""</formula>
    </cfRule>
  </conditionalFormatting>
  <conditionalFormatting sqref="AB39:AD39">
    <cfRule type="expression" dxfId="0" priority="1">
      <formula>AB38&lt;&gt;""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5.75"/>
  <sheetData>
    <row r="1" spans="1:7">
      <c r="A1" s="10">
        <f t="shared" ref="A1:A40" ca="1" si="0">RANK(B1,B:B)</f>
        <v>40</v>
      </c>
      <c r="B1" s="10">
        <f t="shared" ref="B1:B40" ca="1" si="1">RAND()</f>
        <v>2.7332154661974473E-2</v>
      </c>
      <c r="C1" s="10">
        <f>Parameter!G12</f>
        <v>8</v>
      </c>
      <c r="D1" s="10" t="s">
        <v>4613</v>
      </c>
      <c r="E1" s="10">
        <v>1</v>
      </c>
      <c r="F1" s="13" t="s">
        <v>4614</v>
      </c>
      <c r="G1" s="10">
        <f t="shared" ref="G1:G40" si="2">C1*E1</f>
        <v>8</v>
      </c>
    </row>
    <row r="2" spans="1:7">
      <c r="A2" s="10">
        <f t="shared" ca="1" si="0"/>
        <v>20</v>
      </c>
      <c r="B2" s="10">
        <f t="shared" ca="1" si="1"/>
        <v>0.54060086819319952</v>
      </c>
      <c r="C2" s="10">
        <f t="shared" ref="C2:C40" si="3">IF(E1=10,C1+1,C1)</f>
        <v>8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16</v>
      </c>
    </row>
    <row r="3" spans="1:7">
      <c r="A3" s="10">
        <f t="shared" ca="1" si="0"/>
        <v>6</v>
      </c>
      <c r="B3" s="10">
        <f t="shared" ca="1" si="1"/>
        <v>0.83986806045220574</v>
      </c>
      <c r="C3" s="10">
        <f t="shared" si="3"/>
        <v>8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24</v>
      </c>
    </row>
    <row r="4" spans="1:7">
      <c r="A4" s="10">
        <f t="shared" ca="1" si="0"/>
        <v>4</v>
      </c>
      <c r="B4" s="10">
        <f t="shared" ca="1" si="1"/>
        <v>0.92569343448985131</v>
      </c>
      <c r="C4" s="10">
        <f t="shared" si="3"/>
        <v>8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32</v>
      </c>
    </row>
    <row r="5" spans="1:7">
      <c r="A5" s="10">
        <f t="shared" ca="1" si="0"/>
        <v>30</v>
      </c>
      <c r="B5" s="10">
        <f t="shared" ca="1" si="1"/>
        <v>0.33394917948328562</v>
      </c>
      <c r="C5" s="10">
        <f t="shared" si="3"/>
        <v>8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40</v>
      </c>
    </row>
    <row r="6" spans="1:7">
      <c r="A6" s="10">
        <f t="shared" ca="1" si="0"/>
        <v>21</v>
      </c>
      <c r="B6" s="10">
        <f t="shared" ca="1" si="1"/>
        <v>0.49862531161784163</v>
      </c>
      <c r="C6" s="10">
        <f t="shared" si="3"/>
        <v>8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48</v>
      </c>
    </row>
    <row r="7" spans="1:7">
      <c r="A7" s="10">
        <f t="shared" ca="1" si="0"/>
        <v>23</v>
      </c>
      <c r="B7" s="10">
        <f t="shared" ca="1" si="1"/>
        <v>0.43900509088420148</v>
      </c>
      <c r="C7" s="10">
        <f t="shared" si="3"/>
        <v>8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56</v>
      </c>
    </row>
    <row r="8" spans="1:7">
      <c r="A8" s="10">
        <f t="shared" ca="1" si="0"/>
        <v>16</v>
      </c>
      <c r="B8" s="10">
        <f t="shared" ca="1" si="1"/>
        <v>0.60019433520787469</v>
      </c>
      <c r="C8" s="10">
        <f t="shared" si="3"/>
        <v>8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64</v>
      </c>
    </row>
    <row r="9" spans="1:7">
      <c r="A9" s="10">
        <f t="shared" ca="1" si="0"/>
        <v>25</v>
      </c>
      <c r="B9" s="10">
        <f t="shared" ca="1" si="1"/>
        <v>0.42303916348218717</v>
      </c>
      <c r="C9" s="10">
        <f t="shared" si="3"/>
        <v>8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72</v>
      </c>
    </row>
    <row r="10" spans="1:7">
      <c r="A10" s="10">
        <f t="shared" ca="1" si="0"/>
        <v>34</v>
      </c>
      <c r="B10" s="10">
        <f t="shared" ca="1" si="1"/>
        <v>0.3073343082041492</v>
      </c>
      <c r="C10" s="10">
        <f t="shared" si="3"/>
        <v>8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80</v>
      </c>
    </row>
    <row r="11" spans="1:7">
      <c r="A11" s="10">
        <f t="shared" ca="1" si="0"/>
        <v>13</v>
      </c>
      <c r="B11" s="10">
        <f t="shared" ca="1" si="1"/>
        <v>0.63234005962376405</v>
      </c>
      <c r="C11" s="10">
        <f t="shared" si="3"/>
        <v>9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9</v>
      </c>
    </row>
    <row r="12" spans="1:7">
      <c r="A12" s="10">
        <f t="shared" ca="1" si="0"/>
        <v>29</v>
      </c>
      <c r="B12" s="10">
        <f t="shared" ca="1" si="1"/>
        <v>0.34284919037204709</v>
      </c>
      <c r="C12" s="10">
        <f t="shared" si="3"/>
        <v>9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18</v>
      </c>
    </row>
    <row r="13" spans="1:7">
      <c r="A13" s="10">
        <f t="shared" ca="1" si="0"/>
        <v>33</v>
      </c>
      <c r="B13" s="10">
        <f t="shared" ca="1" si="1"/>
        <v>0.31440966504851942</v>
      </c>
      <c r="C13" s="10">
        <f t="shared" si="3"/>
        <v>9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27</v>
      </c>
    </row>
    <row r="14" spans="1:7">
      <c r="A14" s="10">
        <f t="shared" ca="1" si="0"/>
        <v>17</v>
      </c>
      <c r="B14" s="10">
        <f t="shared" ca="1" si="1"/>
        <v>0.57623678983303295</v>
      </c>
      <c r="C14" s="10">
        <f t="shared" si="3"/>
        <v>9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36</v>
      </c>
    </row>
    <row r="15" spans="1:7">
      <c r="A15" s="10">
        <f t="shared" ca="1" si="0"/>
        <v>8</v>
      </c>
      <c r="B15" s="10">
        <f t="shared" ca="1" si="1"/>
        <v>0.8171076983019735</v>
      </c>
      <c r="C15" s="10">
        <f t="shared" si="3"/>
        <v>9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45</v>
      </c>
    </row>
    <row r="16" spans="1:7">
      <c r="A16" s="10">
        <f t="shared" ca="1" si="0"/>
        <v>35</v>
      </c>
      <c r="B16" s="10">
        <f t="shared" ca="1" si="1"/>
        <v>0.2561439413783988</v>
      </c>
      <c r="C16" s="10">
        <f t="shared" si="3"/>
        <v>9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54</v>
      </c>
    </row>
    <row r="17" spans="1:7">
      <c r="A17" s="10">
        <f t="shared" ca="1" si="0"/>
        <v>9</v>
      </c>
      <c r="B17" s="10">
        <f t="shared" ca="1" si="1"/>
        <v>0.72415748841475758</v>
      </c>
      <c r="C17" s="10">
        <f t="shared" si="3"/>
        <v>9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63</v>
      </c>
    </row>
    <row r="18" spans="1:7">
      <c r="A18" s="10">
        <f t="shared" ca="1" si="0"/>
        <v>10</v>
      </c>
      <c r="B18" s="10">
        <f t="shared" ca="1" si="1"/>
        <v>0.68895597670561914</v>
      </c>
      <c r="C18" s="10">
        <f t="shared" si="3"/>
        <v>9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72</v>
      </c>
    </row>
    <row r="19" spans="1:7">
      <c r="A19" s="10">
        <f t="shared" ca="1" si="0"/>
        <v>38</v>
      </c>
      <c r="B19" s="10">
        <f t="shared" ca="1" si="1"/>
        <v>0.10718639359223592</v>
      </c>
      <c r="C19" s="10">
        <f t="shared" si="3"/>
        <v>9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81</v>
      </c>
    </row>
    <row r="20" spans="1:7">
      <c r="A20" s="10">
        <f t="shared" ca="1" si="0"/>
        <v>12</v>
      </c>
      <c r="B20" s="10">
        <f t="shared" ca="1" si="1"/>
        <v>0.64294454937515955</v>
      </c>
      <c r="C20" s="10">
        <f t="shared" si="3"/>
        <v>9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90</v>
      </c>
    </row>
    <row r="21" spans="1:7">
      <c r="A21" s="10">
        <f t="shared" ca="1" si="0"/>
        <v>22</v>
      </c>
      <c r="B21" s="10">
        <f t="shared" ca="1" si="1"/>
        <v>0.47488735325638742</v>
      </c>
      <c r="C21" s="10">
        <f t="shared" si="3"/>
        <v>10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10</v>
      </c>
    </row>
    <row r="22" spans="1:7">
      <c r="A22" s="10">
        <f t="shared" ca="1" si="0"/>
        <v>3</v>
      </c>
      <c r="B22" s="10">
        <f t="shared" ca="1" si="1"/>
        <v>0.94488495278394402</v>
      </c>
      <c r="C22" s="10">
        <f t="shared" si="3"/>
        <v>10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20</v>
      </c>
    </row>
    <row r="23" spans="1:7">
      <c r="A23" s="10">
        <f t="shared" ca="1" si="0"/>
        <v>1</v>
      </c>
      <c r="B23" s="10">
        <f t="shared" ca="1" si="1"/>
        <v>0.96491489441209566</v>
      </c>
      <c r="C23" s="10">
        <f t="shared" si="3"/>
        <v>10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30</v>
      </c>
    </row>
    <row r="24" spans="1:7">
      <c r="A24" s="10">
        <f t="shared" ca="1" si="0"/>
        <v>19</v>
      </c>
      <c r="B24" s="10">
        <f t="shared" ca="1" si="1"/>
        <v>0.54224845847265857</v>
      </c>
      <c r="C24" s="10">
        <f t="shared" si="3"/>
        <v>10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40</v>
      </c>
    </row>
    <row r="25" spans="1:7">
      <c r="A25" s="10">
        <f t="shared" ca="1" si="0"/>
        <v>31</v>
      </c>
      <c r="B25" s="10">
        <f t="shared" ca="1" si="1"/>
        <v>0.32858988482496265</v>
      </c>
      <c r="C25" s="10">
        <f t="shared" si="3"/>
        <v>10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50</v>
      </c>
    </row>
    <row r="26" spans="1:7">
      <c r="A26" s="10">
        <f t="shared" ca="1" si="0"/>
        <v>18</v>
      </c>
      <c r="B26" s="10">
        <f t="shared" ca="1" si="1"/>
        <v>0.56329397147326599</v>
      </c>
      <c r="C26" s="10">
        <f t="shared" si="3"/>
        <v>10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60</v>
      </c>
    </row>
    <row r="27" spans="1:7">
      <c r="A27" s="10">
        <f t="shared" ca="1" si="0"/>
        <v>27</v>
      </c>
      <c r="B27" s="10">
        <f t="shared" ca="1" si="1"/>
        <v>0.40964230426286019</v>
      </c>
      <c r="C27" s="10">
        <f t="shared" si="3"/>
        <v>10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70</v>
      </c>
    </row>
    <row r="28" spans="1:7">
      <c r="A28" s="10">
        <f t="shared" ca="1" si="0"/>
        <v>7</v>
      </c>
      <c r="B28" s="10">
        <f t="shared" ca="1" si="1"/>
        <v>0.83295931341709872</v>
      </c>
      <c r="C28" s="10">
        <f t="shared" si="3"/>
        <v>10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80</v>
      </c>
    </row>
    <row r="29" spans="1:7">
      <c r="A29" s="10">
        <f t="shared" ca="1" si="0"/>
        <v>24</v>
      </c>
      <c r="B29" s="10">
        <f t="shared" ca="1" si="1"/>
        <v>0.43526993613635079</v>
      </c>
      <c r="C29" s="10">
        <f t="shared" si="3"/>
        <v>10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90</v>
      </c>
    </row>
    <row r="30" spans="1:7">
      <c r="A30" s="10">
        <f t="shared" ca="1" si="0"/>
        <v>14</v>
      </c>
      <c r="B30" s="10">
        <f t="shared" ca="1" si="1"/>
        <v>0.6240025397118687</v>
      </c>
      <c r="C30" s="10">
        <f t="shared" si="3"/>
        <v>10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100</v>
      </c>
    </row>
    <row r="31" spans="1:7">
      <c r="A31" s="10">
        <f t="shared" ca="1" si="0"/>
        <v>2</v>
      </c>
      <c r="B31" s="10">
        <f t="shared" ca="1" si="1"/>
        <v>0.95730599640653569</v>
      </c>
      <c r="C31" s="10">
        <f t="shared" si="3"/>
        <v>11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11</v>
      </c>
    </row>
    <row r="32" spans="1:7">
      <c r="A32" s="10">
        <f t="shared" ca="1" si="0"/>
        <v>32</v>
      </c>
      <c r="B32" s="10">
        <f t="shared" ca="1" si="1"/>
        <v>0.31569755811919831</v>
      </c>
      <c r="C32" s="10">
        <f t="shared" si="3"/>
        <v>11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22</v>
      </c>
    </row>
    <row r="33" spans="1:7">
      <c r="A33" s="10">
        <f t="shared" ca="1" si="0"/>
        <v>11</v>
      </c>
      <c r="B33" s="10">
        <f t="shared" ca="1" si="1"/>
        <v>0.65363049812851381</v>
      </c>
      <c r="C33" s="10">
        <f t="shared" si="3"/>
        <v>11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33</v>
      </c>
    </row>
    <row r="34" spans="1:7">
      <c r="A34" s="10">
        <f t="shared" ca="1" si="0"/>
        <v>36</v>
      </c>
      <c r="B34" s="10">
        <f t="shared" ca="1" si="1"/>
        <v>0.19196868118658983</v>
      </c>
      <c r="C34" s="10">
        <f t="shared" si="3"/>
        <v>11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44</v>
      </c>
    </row>
    <row r="35" spans="1:7">
      <c r="A35" s="10">
        <f t="shared" ca="1" si="0"/>
        <v>39</v>
      </c>
      <c r="B35" s="10">
        <f t="shared" ca="1" si="1"/>
        <v>9.3530780666249536E-2</v>
      </c>
      <c r="C35" s="10">
        <f t="shared" si="3"/>
        <v>11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55</v>
      </c>
    </row>
    <row r="36" spans="1:7">
      <c r="A36" s="10">
        <f t="shared" ca="1" si="0"/>
        <v>26</v>
      </c>
      <c r="B36" s="10">
        <f t="shared" ca="1" si="1"/>
        <v>0.4150487869974363</v>
      </c>
      <c r="C36" s="10">
        <f t="shared" si="3"/>
        <v>11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66</v>
      </c>
    </row>
    <row r="37" spans="1:7">
      <c r="A37" s="10">
        <f t="shared" ca="1" si="0"/>
        <v>5</v>
      </c>
      <c r="B37" s="10">
        <f t="shared" ca="1" si="1"/>
        <v>0.91471521163065894</v>
      </c>
      <c r="C37" s="10">
        <f t="shared" si="3"/>
        <v>11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77</v>
      </c>
    </row>
    <row r="38" spans="1:7">
      <c r="A38" s="10">
        <f t="shared" ca="1" si="0"/>
        <v>15</v>
      </c>
      <c r="B38" s="10">
        <f t="shared" ca="1" si="1"/>
        <v>0.61720070482686851</v>
      </c>
      <c r="C38" s="10">
        <f t="shared" si="3"/>
        <v>11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88</v>
      </c>
    </row>
    <row r="39" spans="1:7">
      <c r="A39" s="10">
        <f t="shared" ca="1" si="0"/>
        <v>37</v>
      </c>
      <c r="B39" s="10">
        <f t="shared" ca="1" si="1"/>
        <v>0.17608504657617408</v>
      </c>
      <c r="C39" s="10">
        <f t="shared" si="3"/>
        <v>11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99</v>
      </c>
    </row>
    <row r="40" spans="1:7">
      <c r="A40" s="10">
        <f t="shared" ca="1" si="0"/>
        <v>28</v>
      </c>
      <c r="B40" s="10">
        <f t="shared" ca="1" si="1"/>
        <v>0.36483915148870794</v>
      </c>
      <c r="C40" s="10">
        <f t="shared" si="3"/>
        <v>11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110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5.75"/>
  <sheetData>
    <row r="1" spans="1:7">
      <c r="A1" s="10">
        <f t="shared" ref="A1:A40" ca="1" si="0">RANK(B1,B:B)</f>
        <v>17</v>
      </c>
      <c r="B1" s="10">
        <f t="shared" ref="B1:B40" ca="1" si="1">RAND()</f>
        <v>0.55961145112193866</v>
      </c>
      <c r="C1" s="10">
        <f>Parameter!G12</f>
        <v>8</v>
      </c>
      <c r="D1" s="10" t="s">
        <v>4613</v>
      </c>
      <c r="E1" s="10">
        <v>1</v>
      </c>
      <c r="F1" s="13" t="s">
        <v>4612</v>
      </c>
      <c r="G1" s="10">
        <f t="shared" ref="G1:G40" si="2">C1*E1</f>
        <v>8</v>
      </c>
    </row>
    <row r="2" spans="1:7">
      <c r="A2" s="10">
        <f t="shared" ca="1" si="0"/>
        <v>16</v>
      </c>
      <c r="B2" s="10">
        <f t="shared" ca="1" si="1"/>
        <v>0.59392439166831423</v>
      </c>
      <c r="C2" s="10">
        <f t="shared" ref="C2:C40" si="3">IF(E1=10,C1+1,C1)</f>
        <v>8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16</v>
      </c>
    </row>
    <row r="3" spans="1:7">
      <c r="A3" s="10">
        <f t="shared" ca="1" si="0"/>
        <v>15</v>
      </c>
      <c r="B3" s="10">
        <f t="shared" ca="1" si="1"/>
        <v>0.64008365454809624</v>
      </c>
      <c r="C3" s="10">
        <f t="shared" si="3"/>
        <v>8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24</v>
      </c>
    </row>
    <row r="4" spans="1:7">
      <c r="A4" s="10">
        <f t="shared" ca="1" si="0"/>
        <v>3</v>
      </c>
      <c r="B4" s="10">
        <f t="shared" ca="1" si="1"/>
        <v>0.96811082367012702</v>
      </c>
      <c r="C4" s="10">
        <f t="shared" si="3"/>
        <v>8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32</v>
      </c>
    </row>
    <row r="5" spans="1:7">
      <c r="A5" s="10">
        <f t="shared" ca="1" si="0"/>
        <v>31</v>
      </c>
      <c r="B5" s="10">
        <f t="shared" ca="1" si="1"/>
        <v>0.27181605705856371</v>
      </c>
      <c r="C5" s="10">
        <f t="shared" si="3"/>
        <v>8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40</v>
      </c>
    </row>
    <row r="6" spans="1:7">
      <c r="A6" s="10">
        <f t="shared" ca="1" si="0"/>
        <v>37</v>
      </c>
      <c r="B6" s="10">
        <f t="shared" ca="1" si="1"/>
        <v>5.2078295476021386E-2</v>
      </c>
      <c r="C6" s="10">
        <f t="shared" si="3"/>
        <v>8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48</v>
      </c>
    </row>
    <row r="7" spans="1:7">
      <c r="A7" s="10">
        <f t="shared" ca="1" si="0"/>
        <v>11</v>
      </c>
      <c r="B7" s="10">
        <f t="shared" ca="1" si="1"/>
        <v>0.76861657990805354</v>
      </c>
      <c r="C7" s="10">
        <f t="shared" si="3"/>
        <v>8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56</v>
      </c>
    </row>
    <row r="8" spans="1:7">
      <c r="A8" s="10">
        <f t="shared" ca="1" si="0"/>
        <v>39</v>
      </c>
      <c r="B8" s="10">
        <f t="shared" ca="1" si="1"/>
        <v>1.0585714061216556E-2</v>
      </c>
      <c r="C8" s="10">
        <f t="shared" si="3"/>
        <v>8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64</v>
      </c>
    </row>
    <row r="9" spans="1:7">
      <c r="A9" s="10">
        <f t="shared" ca="1" si="0"/>
        <v>12</v>
      </c>
      <c r="B9" s="10">
        <f t="shared" ca="1" si="1"/>
        <v>0.76297298560863858</v>
      </c>
      <c r="C9" s="10">
        <f t="shared" si="3"/>
        <v>8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72</v>
      </c>
    </row>
    <row r="10" spans="1:7">
      <c r="A10" s="10">
        <f t="shared" ca="1" si="0"/>
        <v>20</v>
      </c>
      <c r="B10" s="10">
        <f t="shared" ca="1" si="1"/>
        <v>0.53512146094726787</v>
      </c>
      <c r="C10" s="10">
        <f t="shared" si="3"/>
        <v>8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80</v>
      </c>
    </row>
    <row r="11" spans="1:7">
      <c r="A11" s="10">
        <f t="shared" ca="1" si="0"/>
        <v>10</v>
      </c>
      <c r="B11" s="10">
        <f t="shared" ca="1" si="1"/>
        <v>0.7813294402192632</v>
      </c>
      <c r="C11" s="10">
        <f t="shared" si="3"/>
        <v>9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9</v>
      </c>
    </row>
    <row r="12" spans="1:7">
      <c r="A12" s="10">
        <f t="shared" ca="1" si="0"/>
        <v>18</v>
      </c>
      <c r="B12" s="10">
        <f t="shared" ca="1" si="1"/>
        <v>0.55219236201161892</v>
      </c>
      <c r="C12" s="10">
        <f t="shared" si="3"/>
        <v>9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18</v>
      </c>
    </row>
    <row r="13" spans="1:7">
      <c r="A13" s="10">
        <f t="shared" ca="1" si="0"/>
        <v>28</v>
      </c>
      <c r="B13" s="10">
        <f t="shared" ca="1" si="1"/>
        <v>0.31346506781469952</v>
      </c>
      <c r="C13" s="10">
        <f t="shared" si="3"/>
        <v>9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27</v>
      </c>
    </row>
    <row r="14" spans="1:7">
      <c r="A14" s="10">
        <f t="shared" ca="1" si="0"/>
        <v>1</v>
      </c>
      <c r="B14" s="10">
        <f t="shared" ca="1" si="1"/>
        <v>0.99236389205737474</v>
      </c>
      <c r="C14" s="10">
        <f t="shared" si="3"/>
        <v>9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36</v>
      </c>
    </row>
    <row r="15" spans="1:7">
      <c r="A15" s="10">
        <f t="shared" ca="1" si="0"/>
        <v>21</v>
      </c>
      <c r="B15" s="10">
        <f t="shared" ca="1" si="1"/>
        <v>0.5349630417456066</v>
      </c>
      <c r="C15" s="10">
        <f t="shared" si="3"/>
        <v>9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45</v>
      </c>
    </row>
    <row r="16" spans="1:7">
      <c r="A16" s="10">
        <f t="shared" ca="1" si="0"/>
        <v>9</v>
      </c>
      <c r="B16" s="10">
        <f t="shared" ca="1" si="1"/>
        <v>0.79903355470194715</v>
      </c>
      <c r="C16" s="10">
        <f t="shared" si="3"/>
        <v>9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54</v>
      </c>
    </row>
    <row r="17" spans="1:7">
      <c r="A17" s="10">
        <f t="shared" ca="1" si="0"/>
        <v>34</v>
      </c>
      <c r="B17" s="10">
        <f t="shared" ca="1" si="1"/>
        <v>0.15945917032763657</v>
      </c>
      <c r="C17" s="10">
        <f t="shared" si="3"/>
        <v>9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63</v>
      </c>
    </row>
    <row r="18" spans="1:7">
      <c r="A18" s="10">
        <f t="shared" ca="1" si="0"/>
        <v>25</v>
      </c>
      <c r="B18" s="10">
        <f t="shared" ca="1" si="1"/>
        <v>0.37888475520904119</v>
      </c>
      <c r="C18" s="10">
        <f t="shared" si="3"/>
        <v>9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72</v>
      </c>
    </row>
    <row r="19" spans="1:7">
      <c r="A19" s="10">
        <f t="shared" ca="1" si="0"/>
        <v>36</v>
      </c>
      <c r="B19" s="10">
        <f t="shared" ca="1" si="1"/>
        <v>7.9793774720648081E-2</v>
      </c>
      <c r="C19" s="10">
        <f t="shared" si="3"/>
        <v>9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81</v>
      </c>
    </row>
    <row r="20" spans="1:7">
      <c r="A20" s="10">
        <f t="shared" ca="1" si="0"/>
        <v>38</v>
      </c>
      <c r="B20" s="10">
        <f t="shared" ca="1" si="1"/>
        <v>2.4620590203684789E-2</v>
      </c>
      <c r="C20" s="10">
        <f t="shared" si="3"/>
        <v>9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90</v>
      </c>
    </row>
    <row r="21" spans="1:7">
      <c r="A21" s="10">
        <f t="shared" ca="1" si="0"/>
        <v>23</v>
      </c>
      <c r="B21" s="10">
        <f t="shared" ca="1" si="1"/>
        <v>0.44437330476109704</v>
      </c>
      <c r="C21" s="10">
        <f t="shared" si="3"/>
        <v>10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10</v>
      </c>
    </row>
    <row r="22" spans="1:7">
      <c r="A22" s="10">
        <f t="shared" ca="1" si="0"/>
        <v>24</v>
      </c>
      <c r="B22" s="10">
        <f t="shared" ca="1" si="1"/>
        <v>0.4395519667657799</v>
      </c>
      <c r="C22" s="10">
        <f t="shared" si="3"/>
        <v>10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20</v>
      </c>
    </row>
    <row r="23" spans="1:7">
      <c r="A23" s="10">
        <f t="shared" ca="1" si="0"/>
        <v>14</v>
      </c>
      <c r="B23" s="10">
        <f t="shared" ca="1" si="1"/>
        <v>0.68343533103024234</v>
      </c>
      <c r="C23" s="10">
        <f t="shared" si="3"/>
        <v>10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30</v>
      </c>
    </row>
    <row r="24" spans="1:7">
      <c r="A24" s="10">
        <f t="shared" ca="1" si="0"/>
        <v>27</v>
      </c>
      <c r="B24" s="10">
        <f t="shared" ca="1" si="1"/>
        <v>0.3588779991443235</v>
      </c>
      <c r="C24" s="10">
        <f t="shared" si="3"/>
        <v>10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40</v>
      </c>
    </row>
    <row r="25" spans="1:7">
      <c r="A25" s="10">
        <f t="shared" ca="1" si="0"/>
        <v>40</v>
      </c>
      <c r="B25" s="10">
        <f t="shared" ca="1" si="1"/>
        <v>4.9284552664398129E-3</v>
      </c>
      <c r="C25" s="10">
        <f t="shared" si="3"/>
        <v>10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50</v>
      </c>
    </row>
    <row r="26" spans="1:7">
      <c r="A26" s="10">
        <f t="shared" ca="1" si="0"/>
        <v>32</v>
      </c>
      <c r="B26" s="10">
        <f t="shared" ca="1" si="1"/>
        <v>0.23631363413389073</v>
      </c>
      <c r="C26" s="10">
        <f t="shared" si="3"/>
        <v>10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60</v>
      </c>
    </row>
    <row r="27" spans="1:7">
      <c r="A27" s="10">
        <f t="shared" ca="1" si="0"/>
        <v>7</v>
      </c>
      <c r="B27" s="10">
        <f t="shared" ca="1" si="1"/>
        <v>0.82257147674069853</v>
      </c>
      <c r="C27" s="10">
        <f t="shared" si="3"/>
        <v>10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70</v>
      </c>
    </row>
    <row r="28" spans="1:7">
      <c r="A28" s="10">
        <f t="shared" ca="1" si="0"/>
        <v>6</v>
      </c>
      <c r="B28" s="10">
        <f t="shared" ca="1" si="1"/>
        <v>0.82624830799350368</v>
      </c>
      <c r="C28" s="10">
        <f t="shared" si="3"/>
        <v>10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80</v>
      </c>
    </row>
    <row r="29" spans="1:7">
      <c r="A29" s="10">
        <f t="shared" ca="1" si="0"/>
        <v>5</v>
      </c>
      <c r="B29" s="10">
        <f t="shared" ca="1" si="1"/>
        <v>0.85063197997549922</v>
      </c>
      <c r="C29" s="10">
        <f t="shared" si="3"/>
        <v>10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90</v>
      </c>
    </row>
    <row r="30" spans="1:7">
      <c r="A30" s="10">
        <f t="shared" ca="1" si="0"/>
        <v>2</v>
      </c>
      <c r="B30" s="10">
        <f t="shared" ca="1" si="1"/>
        <v>0.9762801178182271</v>
      </c>
      <c r="C30" s="10">
        <f t="shared" si="3"/>
        <v>10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100</v>
      </c>
    </row>
    <row r="31" spans="1:7">
      <c r="A31" s="10">
        <f t="shared" ca="1" si="0"/>
        <v>19</v>
      </c>
      <c r="B31" s="10">
        <f t="shared" ca="1" si="1"/>
        <v>0.54049337928634544</v>
      </c>
      <c r="C31" s="10">
        <f t="shared" si="3"/>
        <v>11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11</v>
      </c>
    </row>
    <row r="32" spans="1:7">
      <c r="A32" s="10">
        <f t="shared" ca="1" si="0"/>
        <v>33</v>
      </c>
      <c r="B32" s="10">
        <f t="shared" ca="1" si="1"/>
        <v>0.16116998162337615</v>
      </c>
      <c r="C32" s="10">
        <f t="shared" si="3"/>
        <v>11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22</v>
      </c>
    </row>
    <row r="33" spans="1:7">
      <c r="A33" s="10">
        <f t="shared" ca="1" si="0"/>
        <v>29</v>
      </c>
      <c r="B33" s="10">
        <f t="shared" ca="1" si="1"/>
        <v>0.31028637326986308</v>
      </c>
      <c r="C33" s="10">
        <f t="shared" si="3"/>
        <v>11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33</v>
      </c>
    </row>
    <row r="34" spans="1:7">
      <c r="A34" s="10">
        <f t="shared" ca="1" si="0"/>
        <v>30</v>
      </c>
      <c r="B34" s="10">
        <f t="shared" ca="1" si="1"/>
        <v>0.29444318559168303</v>
      </c>
      <c r="C34" s="10">
        <f t="shared" si="3"/>
        <v>11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44</v>
      </c>
    </row>
    <row r="35" spans="1:7">
      <c r="A35" s="10">
        <f t="shared" ca="1" si="0"/>
        <v>4</v>
      </c>
      <c r="B35" s="10">
        <f t="shared" ca="1" si="1"/>
        <v>0.88135588898856687</v>
      </c>
      <c r="C35" s="10">
        <f t="shared" si="3"/>
        <v>11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55</v>
      </c>
    </row>
    <row r="36" spans="1:7">
      <c r="A36" s="10">
        <f t="shared" ca="1" si="0"/>
        <v>35</v>
      </c>
      <c r="B36" s="10">
        <f t="shared" ca="1" si="1"/>
        <v>0.13076021765202173</v>
      </c>
      <c r="C36" s="10">
        <f t="shared" si="3"/>
        <v>11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66</v>
      </c>
    </row>
    <row r="37" spans="1:7">
      <c r="A37" s="10">
        <f t="shared" ca="1" si="0"/>
        <v>22</v>
      </c>
      <c r="B37" s="10">
        <f t="shared" ca="1" si="1"/>
        <v>0.53431767413261677</v>
      </c>
      <c r="C37" s="10">
        <f t="shared" si="3"/>
        <v>11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77</v>
      </c>
    </row>
    <row r="38" spans="1:7">
      <c r="A38" s="10">
        <f t="shared" ca="1" si="0"/>
        <v>13</v>
      </c>
      <c r="B38" s="10">
        <f t="shared" ca="1" si="1"/>
        <v>0.72930829335799541</v>
      </c>
      <c r="C38" s="10">
        <f t="shared" si="3"/>
        <v>11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88</v>
      </c>
    </row>
    <row r="39" spans="1:7">
      <c r="A39" s="10">
        <f t="shared" ca="1" si="0"/>
        <v>8</v>
      </c>
      <c r="B39" s="10">
        <f t="shared" ca="1" si="1"/>
        <v>0.80308348102394922</v>
      </c>
      <c r="C39" s="10">
        <f t="shared" si="3"/>
        <v>11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99</v>
      </c>
    </row>
    <row r="40" spans="1:7">
      <c r="A40" s="10">
        <f t="shared" ca="1" si="0"/>
        <v>26</v>
      </c>
      <c r="B40" s="10">
        <f t="shared" ca="1" si="1"/>
        <v>0.36742220105322443</v>
      </c>
      <c r="C40" s="10">
        <f t="shared" si="3"/>
        <v>11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110</v>
      </c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2017-04-25T06:52:18Z</cp:lastPrinted>
  <dcterms:created xsi:type="dcterms:W3CDTF">2013-10-08T05:14:39Z</dcterms:created>
  <dcterms:modified xsi:type="dcterms:W3CDTF">2017-05-11T01:50:00Z</dcterms:modified>
</cp:coreProperties>
</file>